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<sst xmlns="http://schemas.openxmlformats.org/spreadsheetml/2006/main" count="30" uniqueCount="30">
  <si>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</si>
  <si>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UXC020</t>
  </si>
  <si>
    <t xml:space="preserve">m²</t>
  </si>
  <si>
    <t xml:space="preserve">Pavimento contínuo de betão tratado superficialmente com endurecedor ou corante, para exteriores.</t>
  </si>
  <si>
    <r>
      <rPr>
        <sz val="8.25"/>
        <color rgb="FF000000"/>
        <rFont val="Arial"/>
        <family val="2"/>
      </rPr>
      <t xml:space="preserve">Pavimento contínuo exterior </t>
    </r>
    <r>
      <rPr>
        <b/>
        <sz val="8.25"/>
        <color rgb="FF000000"/>
        <rFont val="Arial"/>
        <family val="2"/>
      </rPr>
      <t xml:space="preserve">de betão simples</t>
    </r>
    <r>
      <rPr>
        <sz val="8.25"/>
        <color rgb="FF000000"/>
        <rFont val="Arial"/>
        <family val="2"/>
      </rPr>
      <t xml:space="preserve">, com juntas,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espessura, para uso pedonal, realizado com </t>
    </r>
    <r>
      <rPr>
        <b/>
        <sz val="8.25"/>
        <color rgb="FF000000"/>
        <rFont val="Arial"/>
        <family val="2"/>
      </rPr>
      <t xml:space="preserve">betão C12/15 (X0(P); D12; S3; Cl 1,0) fabricado em central e betonagem desde camião, espalhamento e vibração manual</t>
    </r>
    <r>
      <rPr>
        <sz val="8.25"/>
        <color rgb="FF000000"/>
        <rFont val="Arial"/>
        <family val="2"/>
      </rPr>
      <t xml:space="preserve">; tratado superficialmente com camada de </t>
    </r>
    <r>
      <rPr>
        <b/>
        <sz val="8.25"/>
        <color rgb="FF000000"/>
        <rFont val="Arial"/>
        <family val="2"/>
      </rPr>
      <t xml:space="preserve">desgaste de rendimento 3 kg/m²</t>
    </r>
    <r>
      <rPr>
        <sz val="8.25"/>
        <color rgb="FF000000"/>
        <rFont val="Arial"/>
        <family val="2"/>
      </rPr>
      <t xml:space="preserve">, com acabamento afagado mecanicamente.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</si>
  <si>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</si>
  <si>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</si>
  <si>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</si>
  <si>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</si>
  <si>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</si>
  <si>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</si>
  <si>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</si>
  <si>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</si>
  <si>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</si>
  <si>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mt09wnc011ca</t>
  </si>
  <si>
    <t xml:space="preserve">kg</t>
  </si>
  <si>
    <t xml:space="preserve">Argamassa decorativa de camada de desgaste para pavimento de betão cor branca, composta de cimento, inertes de sílica, aditivos orgânicos e pigmentos.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</si>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</sst>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64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0.105000</v>
      </c>
      <c r="F9" s="12">
        <v>91.250000</v>
      </c>
      <c r="G9" s="12">
        <f ca="1">ROUND(INDIRECT(ADDRESS(ROW()+(0), COLUMN()+(-2), 1))*INDIRECT(ADDRESS(ROW()+(0), COLUMN()+(-1), 1)), 2)</f>
        <v>9.580000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0.450000</v>
      </c>
      <c r="G10" s="16">
        <f ca="1">ROUND(INDIRECT(ADDRESS(ROW()+(0), COLUMN()+(-2), 1))*INDIRECT(ADDRESS(ROW()+(0), COLUMN()+(-1), 1)), 2)</f>
        <v>1.350000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0.019000</v>
      </c>
      <c r="F11" s="16">
        <v>4.670000</v>
      </c>
      <c r="G11" s="16">
        <f ca="1">ROUND(INDIRECT(ADDRESS(ROW()+(0), COLUMN()+(-2), 1))*INDIRECT(ADDRESS(ROW()+(0), COLUMN()+(-1), 1)), 2)</f>
        <v>0.090000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0.242000</v>
      </c>
      <c r="F12" s="16">
        <v>17.190000</v>
      </c>
      <c r="G12" s="16">
        <f ca="1">ROUND(INDIRECT(ADDRESS(ROW()+(0), COLUMN()+(-2), 1))*INDIRECT(ADDRESS(ROW()+(0), COLUMN()+(-1), 1)), 2)</f>
        <v>4.160000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0.358000</v>
      </c>
      <c r="F13" s="20">
        <v>16.810000</v>
      </c>
      <c r="G13" s="20">
        <f ca="1">ROUND(INDIRECT(ADDRESS(ROW()+(0), COLUMN()+(-2), 1))*INDIRECT(ADDRESS(ROW()+(0), COLUMN()+(-1), 1)), 2)</f>
        <v>6.020000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21.200000</v>
      </c>
      <c r="G14" s="23">
        <f ca="1">ROUND(INDIRECT(ADDRESS(ROW()+(0), COLUMN()+(-2), 1))*INDIRECT(ADDRESS(ROW()+(0), COLUMN()+(-1), 1))/100, 2)</f>
        <v>0.420000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21.620000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