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<sst xmlns="http://schemas.openxmlformats.org/spreadsheetml/2006/main" count="39" uniqueCount="39">
  <si>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</si>
  <si>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UXC010</t>
  </si>
  <si>
    <t xml:space="preserve">m²</t>
  </si>
  <si>
    <t xml:space="preserve">Pavimento contínuo de betão impresso, para exteriores.</t>
  </si>
  <si>
    <r>
      <rPr>
        <sz val="8.25"/>
        <color rgb="FF000000"/>
        <rFont val="Arial"/>
        <family val="2"/>
      </rPr>
      <t xml:space="preserve">Pavimento contínuo de betão impresso, com juntas,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espessura, para uso pedonal, realizado com </t>
    </r>
    <r>
      <rPr>
        <b/>
        <sz val="8.25"/>
        <color rgb="FF000000"/>
        <rFont val="Arial"/>
        <family val="2"/>
      </rPr>
      <t xml:space="preserve">betão C20/25 (X0(P); D12; S3; Cl 1,0) fabricado em central e betonagem desde camião, espalhamento e vibração manual</t>
    </r>
    <r>
      <rPr>
        <sz val="8.25"/>
        <color rgb="FF000000"/>
        <rFont val="Arial"/>
        <family val="2"/>
      </rPr>
      <t xml:space="preserve">; acabamento impresso em relevo e tratado superficialmente com </t>
    </r>
    <r>
      <rPr>
        <b/>
        <sz val="8.25"/>
        <color rgb="FF000000"/>
        <rFont val="Arial"/>
        <family val="2"/>
      </rPr>
      <t xml:space="preserve">argamassa decorativa de camada de desgaste para pavimento de betão cor branca</t>
    </r>
    <r>
      <rPr>
        <sz val="8.25"/>
        <color rgb="FF000000"/>
        <rFont val="Arial"/>
        <family val="2"/>
      </rPr>
      <t xml:space="preserve">, rendimento </t>
    </r>
    <r>
      <rPr>
        <b/>
        <sz val="8.25"/>
        <color rgb="FF000000"/>
        <rFont val="Arial"/>
        <family val="2"/>
      </rPr>
      <t xml:space="preserve">4,5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desmoldante em pó cor bordeaux</t>
    </r>
    <r>
      <rPr>
        <sz val="8.25"/>
        <color rgb="FF000000"/>
        <rFont val="Arial"/>
        <family val="2"/>
      </rPr>
      <t xml:space="preserve"> e camada de impermeabilização final com </t>
    </r>
    <r>
      <rPr>
        <b/>
        <sz val="8.25"/>
        <color rgb="FF000000"/>
        <rFont val="Arial"/>
        <family val="2"/>
      </rPr>
      <t xml:space="preserve">resina impermeabilizante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</si>
  <si>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</si>
  <si>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</si>
  <si>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</si>
  <si>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</si>
  <si>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</si>
  <si>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</si>
  <si>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mt10hmf020eb</t>
  </si>
  <si>
    <t xml:space="preserve">m³</t>
  </si>
  <si>
    <t xml:space="preserve">Betão simples C20/25 (X0(P); D12; S3; Cl 1,0), fabricado em central, segundo NP EN 206-1.</t>
  </si>
  <si>
    <t xml:space="preserve">mt09wnc011ca</t>
  </si>
  <si>
    <t xml:space="preserve">kg</t>
  </si>
  <si>
    <t xml:space="preserve">Argamassa decorativa de camada de desgaste para pavimento de betão cor branca, composta de cimento, inertes de sílica, aditivos orgânicos e pigmentos.</t>
  </si>
  <si>
    <t xml:space="preserve">mt09wnc020f</t>
  </si>
  <si>
    <t xml:space="preserve">kg</t>
  </si>
  <si>
    <t xml:space="preserve">Desmoldante em pó cor bordeaux, aplicado em pavimentos contínuos de betão impresso, composto de cargas, pigmentos e aditivos orgânicos.</t>
  </si>
  <si>
    <t xml:space="preserve">mt09wnc030a</t>
  </si>
  <si>
    <t xml:space="preserve">kg</t>
  </si>
  <si>
    <t xml:space="preserve">Resina impermeabilizante, para a cura e vedação de pavimentos contínuos de betão impresso, composta de resina sintética em dispersão aquosa e aditivos específicos.</t>
  </si>
  <si>
    <t xml:space="preserve">mq06vib020</t>
  </si>
  <si>
    <t xml:space="preserve">h</t>
  </si>
  <si>
    <t xml:space="preserve">Régua vibradora de 3 m.</t>
  </si>
  <si>
    <t xml:space="preserve">mq08lch040</t>
  </si>
  <si>
    <t xml:space="preserve">h</t>
  </si>
  <si>
    <t xml:space="preserve">Hidrolimpadora a pressão.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</si>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</sst>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64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0.105000</v>
      </c>
      <c r="F9" s="12">
        <v>99.000000</v>
      </c>
      <c r="G9" s="12">
        <f ca="1">ROUND(INDIRECT(ADDRESS(ROW()+(0), COLUMN()+(-2), 1))*INDIRECT(ADDRESS(ROW()+(0), COLUMN()+(-1), 1)), 2)</f>
        <v>10.400000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4.500000</v>
      </c>
      <c r="F10" s="16">
        <v>0.450000</v>
      </c>
      <c r="G10" s="16">
        <f ca="1">ROUND(INDIRECT(ADDRESS(ROW()+(0), COLUMN()+(-2), 1))*INDIRECT(ADDRESS(ROW()+(0), COLUMN()+(-1), 1)), 2)</f>
        <v>2.030000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0.200000</v>
      </c>
      <c r="F11" s="16">
        <v>3.710000</v>
      </c>
      <c r="G11" s="16">
        <f ca="1">ROUND(INDIRECT(ADDRESS(ROW()+(0), COLUMN()+(-2), 1))*INDIRECT(ADDRESS(ROW()+(0), COLUMN()+(-1), 1)), 2)</f>
        <v>0.740000</v>
      </c>
    </row>
    <row r="12" spans="1:7" ht="34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0.250000</v>
      </c>
      <c r="F12" s="16">
        <v>4.280000</v>
      </c>
      <c r="G12" s="16">
        <f ca="1">ROUND(INDIRECT(ADDRESS(ROW()+(0), COLUMN()+(-2), 1))*INDIRECT(ADDRESS(ROW()+(0), COLUMN()+(-1), 1)), 2)</f>
        <v>1.070000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0.019000</v>
      </c>
      <c r="F13" s="16">
        <v>4.670000</v>
      </c>
      <c r="G13" s="16">
        <f ca="1">ROUND(INDIRECT(ADDRESS(ROW()+(0), COLUMN()+(-2), 1))*INDIRECT(ADDRESS(ROW()+(0), COLUMN()+(-1), 1)), 2)</f>
        <v>0.090000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0.176000</v>
      </c>
      <c r="F14" s="16">
        <v>4.600000</v>
      </c>
      <c r="G14" s="16">
        <f ca="1">ROUND(INDIRECT(ADDRESS(ROW()+(0), COLUMN()+(-2), 1))*INDIRECT(ADDRESS(ROW()+(0), COLUMN()+(-1), 1)), 2)</f>
        <v>0.810000</v>
      </c>
    </row>
    <row r="15" spans="1:7" ht="13.50" thickBot="1" customHeight="1">
      <c r="A15" s="13" t="s">
        <v>29</v>
      </c>
      <c r="B15" s="13"/>
      <c r="C15" s="14" t="s">
        <v>30</v>
      </c>
      <c r="D15" s="13" t="s">
        <v>31</v>
      </c>
      <c r="E15" s="15">
        <v>0.300000</v>
      </c>
      <c r="F15" s="16">
        <v>17.190000</v>
      </c>
      <c r="G15" s="16">
        <f ca="1">ROUND(INDIRECT(ADDRESS(ROW()+(0), COLUMN()+(-2), 1))*INDIRECT(ADDRESS(ROW()+(0), COLUMN()+(-1), 1)), 2)</f>
        <v>5.160000</v>
      </c>
    </row>
    <row r="16" spans="1:7" ht="13.50" thickBot="1" customHeight="1">
      <c r="A16" s="13" t="s">
        <v>32</v>
      </c>
      <c r="B16" s="13"/>
      <c r="C16" s="17" t="s">
        <v>33</v>
      </c>
      <c r="D16" s="18" t="s">
        <v>34</v>
      </c>
      <c r="E16" s="19">
        <v>0.478000</v>
      </c>
      <c r="F16" s="20">
        <v>16.810000</v>
      </c>
      <c r="G16" s="20">
        <f ca="1">ROUND(INDIRECT(ADDRESS(ROW()+(0), COLUMN()+(-2), 1))*INDIRECT(ADDRESS(ROW()+(0), COLUMN()+(-1), 1)), 2)</f>
        <v>8.040000</v>
      </c>
    </row>
    <row r="17" spans="1:7" ht="13.50" thickBot="1" customHeight="1">
      <c r="A17" s="18"/>
      <c r="B17" s="18"/>
      <c r="C17" s="21" t="s">
        <v>35</v>
      </c>
      <c r="D17" s="4" t="s">
        <v>36</v>
      </c>
      <c r="E17" s="22">
        <v>2.000000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28.340000</v>
      </c>
      <c r="G17" s="23">
        <f ca="1">ROUND(INDIRECT(ADDRESS(ROW()+(0), COLUMN()+(-2), 1))*INDIRECT(ADDRESS(ROW()+(0), COLUMN()+(-1), 1))/100, 2)</f>
        <v>0.570000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28.910000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