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<sst xmlns="http://schemas.openxmlformats.org/spreadsheetml/2006/main" count="48" uniqueCount="48">
  <si>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</si>
  <si>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RQO031</t>
  </si>
  <si>
    <t xml:space="preserve">m²</t>
  </si>
  <si>
    <t xml:space="preserve">Argamassa monomassa fotocatalítico, sobre suporte de betão.</t>
  </si>
  <si>
    <r>
      <rPr>
        <sz val="8.25"/>
        <color rgb="FF000000"/>
        <rFont val="Arial"/>
        <family val="2"/>
      </rPr>
      <t xml:space="preserve">Revestimento de paramentos exteriores de </t>
    </r>
    <r>
      <rPr>
        <b/>
        <sz val="8.25"/>
        <color rgb="FF000000"/>
        <rFont val="Arial"/>
        <family val="2"/>
      </rPr>
      <t xml:space="preserve">betão</t>
    </r>
    <r>
      <rPr>
        <sz val="8.25"/>
        <color rgb="FF000000"/>
        <rFont val="Arial"/>
        <family val="2"/>
      </rPr>
      <t xml:space="preserve"> com </t>
    </r>
    <r>
      <rPr>
        <b/>
        <sz val="8.25"/>
        <color rgb="FF000000"/>
        <rFont val="Arial"/>
        <family val="2"/>
      </rPr>
      <t xml:space="preserve">argamassa monomassa para a impermeabilização e decoração de fachadas, tipo OC CSIII W2, segundo EN 998-1, acabamento com inerte projectado, cor branca, à base de cimento TX, fotocatalítico, descontaminante e auto-limpável, i.active "FYM ITALCEMENTI GROUP", espessura 15 mm</t>
    </r>
    <r>
      <rPr>
        <sz val="8.25"/>
        <color rgb="FF000000"/>
        <rFont val="Arial"/>
        <family val="2"/>
      </rPr>
      <t xml:space="preserve">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armada e reforçada com malha anti-álcalis nas mudanças de material e nas testas de laje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 sobre uma camada de argamassa ligante, de 5 mm de espessura, nos lugares da sua superfície onde apresente deficiências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</si>
  <si>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</si>
  <si>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</si>
  <si>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</si>
  <si>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</si>
  <si>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</si>
  <si>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</si>
  <si>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</si>
  <si>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</si>
  <si>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 ligante de 5 mm de espessura, para argamassas monomassa sobre suportes de betão liso e betão celular.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</si>
  <si>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</si>
  <si>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</si>
  <si>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TX, fotocatalítico, descontaminante e auto-limpável, i.active "FYM ITALCEMENTI GROUP",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</si>
  <si>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</si>
  <si>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</si>
  <si>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</si>
  <si>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</si>
  <si>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</si>
  <si>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Bite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</si>
  <si>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</si>
  <si>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</si>
  <si>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</si>
  <si>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</t>
  </si>
  <si>
    <t xml:space="preserve">kg</t>
  </si>
  <si>
    <t xml:space="preserve">Inerte de mármore, procedente de britagem, para projectar sobre argamassa monomassa,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</si>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</sst>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7.500000</v>
      </c>
      <c r="H9" s="10"/>
      <c r="I9" s="12">
        <v>0.270000</v>
      </c>
      <c r="J9" s="12">
        <f ca="1">ROUND(INDIRECT(ADDRESS(ROW()+(0), COLUMN()+(-3), 1))*INDIRECT(ADDRESS(ROW()+(0), COLUMN()+(-1), 1)), 2)</f>
        <v>2.030000</v>
      </c>
      <c r="K9" s="12"/>
    </row>
    <row r="10" spans="1:11" ht="55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17.000000</v>
      </c>
      <c r="H10" s="15"/>
      <c r="I10" s="16">
        <v>0.650000</v>
      </c>
      <c r="J10" s="16">
        <f ca="1">ROUND(INDIRECT(ADDRESS(ROW()+(0), COLUMN()+(-3), 1))*INDIRECT(ADDRESS(ROW()+(0), COLUMN()+(-1), 1)), 2)</f>
        <v>11.050000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0.210000</v>
      </c>
      <c r="H11" s="15"/>
      <c r="I11" s="16">
        <v>2.410000</v>
      </c>
      <c r="J11" s="16">
        <f ca="1">ROUND(INDIRECT(ADDRESS(ROW()+(0), COLUMN()+(-3), 1))*INDIRECT(ADDRESS(ROW()+(0), COLUMN()+(-1), 1)), 2)</f>
        <v>0.510000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0.750000</v>
      </c>
      <c r="H12" s="15"/>
      <c r="I12" s="16">
        <v>0.350000</v>
      </c>
      <c r="J12" s="16">
        <f ca="1">ROUND(INDIRECT(ADDRESS(ROW()+(0), COLUMN()+(-3), 1))*INDIRECT(ADDRESS(ROW()+(0), COLUMN()+(-1), 1)), 2)</f>
        <v>0.260000</v>
      </c>
      <c r="K12" s="16"/>
    </row>
    <row r="13" spans="1:11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1.250000</v>
      </c>
      <c r="H13" s="15"/>
      <c r="I13" s="16">
        <v>0.370000</v>
      </c>
      <c r="J13" s="16">
        <f ca="1">ROUND(INDIRECT(ADDRESS(ROW()+(0), COLUMN()+(-3), 1))*INDIRECT(ADDRESS(ROW()+(0), COLUMN()+(-1), 1)), 2)</f>
        <v>0.460000</v>
      </c>
      <c r="K13" s="16"/>
    </row>
    <row r="14" spans="1:11" ht="24.0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15.000000</v>
      </c>
      <c r="H14" s="15"/>
      <c r="I14" s="16">
        <v>0.130000</v>
      </c>
      <c r="J14" s="16">
        <f ca="1">ROUND(INDIRECT(ADDRESS(ROW()+(0), COLUMN()+(-3), 1))*INDIRECT(ADDRESS(ROW()+(0), COLUMN()+(-1), 1)), 2)</f>
        <v>1.950000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0.450000</v>
      </c>
      <c r="H15" s="15"/>
      <c r="I15" s="16">
        <v>17.190000</v>
      </c>
      <c r="J15" s="16">
        <f ca="1">ROUND(INDIRECT(ADDRESS(ROW()+(0), COLUMN()+(-3), 1))*INDIRECT(ADDRESS(ROW()+(0), COLUMN()+(-1), 1)), 2)</f>
        <v>7.740000</v>
      </c>
      <c r="K15" s="16"/>
    </row>
    <row r="16" spans="1:11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8"/>
      <c r="G16" s="19">
        <v>0.427000</v>
      </c>
      <c r="H16" s="19"/>
      <c r="I16" s="20">
        <v>16.960000</v>
      </c>
      <c r="J16" s="20">
        <f ca="1">ROUND(INDIRECT(ADDRESS(ROW()+(0), COLUMN()+(-3), 1))*INDIRECT(ADDRESS(ROW()+(0), COLUMN()+(-1), 1)), 2)</f>
        <v>7.240000</v>
      </c>
      <c r="K16" s="20"/>
    </row>
    <row r="17" spans="1:11" ht="13.50" thickBot="1" customHeight="1">
      <c r="A17" s="18"/>
      <c r="B17" s="18"/>
      <c r="C17" s="21" t="s">
        <v>35</v>
      </c>
      <c r="D17" s="21"/>
      <c r="E17" s="4" t="s">
        <v>36</v>
      </c>
      <c r="F17" s="4"/>
      <c r="G17" s="22">
        <v>4.000000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31.240000</v>
      </c>
      <c r="J17" s="23">
        <f ca="1">ROUND(INDIRECT(ADDRESS(ROW()+(0), COLUMN()+(-3), 1))*INDIRECT(ADDRESS(ROW()+(0), COLUMN()+(-1), 1))/100, 2)</f>
        <v>1.250000</v>
      </c>
      <c r="K17" s="23"/>
    </row>
    <row r="18" spans="1:11" ht="13.50" thickBot="1" customHeight="1">
      <c r="A18" s="24" t="s">
        <v>37</v>
      </c>
      <c r="B18" s="24"/>
      <c r="C18" s="25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32.490000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162011.000000</v>
      </c>
      <c r="G22" s="30"/>
      <c r="H22" s="30">
        <v>162012.000000</v>
      </c>
      <c r="I22" s="30"/>
      <c r="J22" s="30"/>
      <c r="K22" s="30">
        <v>4.000000</v>
      </c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