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<sst xmlns="http://schemas.openxmlformats.org/spreadsheetml/2006/main" count="43" uniqueCount="43">
  <si>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</si>
  <si>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QTY020</t>
  </si>
  <si>
    <t xml:space="preserve">m</t>
  </si>
  <si>
    <t xml:space="preserve">Reconstrução de beirado em cobertura inclinada de telhas.</t>
  </si>
  <si>
    <r>
      <rPr>
        <sz val="8.25"/>
        <color rgb="FF000000"/>
        <rFont val="Arial"/>
        <family val="2"/>
      </rPr>
      <t xml:space="preserve">Reconstrução de beirado deteriorado </t>
    </r>
    <r>
      <rPr>
        <b/>
        <sz val="8.25"/>
        <color rgb="FF000000"/>
        <rFont val="Arial"/>
        <family val="2"/>
      </rPr>
      <t xml:space="preserve">a uma altura de até 20 m</t>
    </r>
    <r>
      <rPr>
        <sz val="8.25"/>
        <color rgb="FF000000"/>
        <rFont val="Arial"/>
        <family val="2"/>
      </rPr>
      <t xml:space="preserve"> em cobertura inclinada de telhas, formado por </t>
    </r>
    <r>
      <rPr>
        <b/>
        <sz val="8.25"/>
        <color rgb="FF000000"/>
        <rFont val="Arial"/>
        <family val="2"/>
      </rPr>
      <t xml:space="preserve">3 ud/m de telha canudo cerâmica, cor vermelho, 40x19x16 cm e as restantes telhas recuperadas do beirado, em bom estado de conservação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fixadas com espuma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</si>
  <si>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</si>
  <si>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</si>
  <si>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</si>
  <si>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</si>
  <si>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</si>
  <si>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</si>
  <si>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mt13tac010a</t>
  </si>
  <si>
    <t xml:space="preserve">Ud</t>
  </si>
  <si>
    <t xml:space="preserve">Telha canudo cerâmica, cor vermelho, 40x19x16 cm, segundo EN 1304.</t>
  </si>
  <si>
    <t xml:space="preserve">mt13blw110a</t>
  </si>
  <si>
    <t xml:space="preserve">Ud</t>
  </si>
  <si>
    <t xml:space="preserve">Aerossol de 750 cm³ de espuma de poliuretano, de 25 kg/m³ de densidade, 150%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</si>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</sst>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3.000000</v>
      </c>
      <c r="H9" s="10"/>
      <c r="I9" s="12">
        <v>0.250000</v>
      </c>
      <c r="J9" s="12">
        <f ca="1">ROUND(INDIRECT(ADDRESS(ROW()+(0), COLUMN()+(-3), 1))*INDIRECT(ADDRESS(ROW()+(0), COLUMN()+(-1), 1)), 2)</f>
        <v>0.750000</v>
      </c>
      <c r="K9" s="12"/>
    </row>
    <row r="10" spans="1:11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9.200000</v>
      </c>
      <c r="J10" s="16">
        <f ca="1">ROUND(INDIRECT(ADDRESS(ROW()+(0), COLUMN()+(-3), 1))*INDIRECT(ADDRESS(ROW()+(0), COLUMN()+(-1), 1)), 2)</f>
        <v>0.460000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2.500000</v>
      </c>
      <c r="H11" s="15"/>
      <c r="I11" s="16">
        <v>0.050000</v>
      </c>
      <c r="J11" s="16">
        <f ca="1">ROUND(INDIRECT(ADDRESS(ROW()+(0), COLUMN()+(-3), 1))*INDIRECT(ADDRESS(ROW()+(0), COLUMN()+(-1), 1)), 2)</f>
        <v>0.130000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0.012000</v>
      </c>
      <c r="H12" s="15"/>
      <c r="I12" s="16">
        <v>1.680000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0.606000</v>
      </c>
      <c r="H13" s="15"/>
      <c r="I13" s="16">
        <v>17.190000</v>
      </c>
      <c r="J13" s="16">
        <f ca="1">ROUND(INDIRECT(ADDRESS(ROW()+(0), COLUMN()+(-3), 1))*INDIRECT(ADDRESS(ROW()+(0), COLUMN()+(-1), 1)), 2)</f>
        <v>10.420000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0.220000</v>
      </c>
      <c r="H14" s="19"/>
      <c r="I14" s="20">
        <v>16.120000</v>
      </c>
      <c r="J14" s="20">
        <f ca="1">ROUND(INDIRECT(ADDRESS(ROW()+(0), COLUMN()+(-3), 1))*INDIRECT(ADDRESS(ROW()+(0), COLUMN()+(-1), 1)), 2)</f>
        <v>3.550000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15.330000</v>
      </c>
      <c r="J15" s="23">
        <f ca="1">ROUND(INDIRECT(ADDRESS(ROW()+(0), COLUMN()+(-3), 1))*INDIRECT(ADDRESS(ROW()+(0), COLUMN()+(-1), 1))/100, 2)</f>
        <v>0.310000</v>
      </c>
      <c r="K15" s="23"/>
    </row>
    <row r="16" spans="1:11" ht="13.50" thickBot="1" customHeight="1">
      <c r="A16" s="24"/>
      <c r="B16" s="24"/>
      <c r="C16" s="25"/>
      <c r="D16" s="25"/>
      <c r="E16" s="25"/>
      <c r="F16" s="25"/>
      <c r="G16" s="26"/>
      <c r="H16" s="26"/>
      <c r="I16" s="27" t="s">
        <v>31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15.640000</v>
      </c>
      <c r="K16" s="28"/>
    </row>
    <row r="19" spans="1:11" ht="13.50" thickBot="1" customHeight="1">
      <c r="A19" s="29" t="s">
        <v>32</v>
      </c>
      <c r="B19" s="29"/>
      <c r="C19" s="29"/>
      <c r="D19" s="29"/>
      <c r="E19" s="29"/>
      <c r="F19" s="29" t="s">
        <v>33</v>
      </c>
      <c r="G19" s="29"/>
      <c r="H19" s="29" t="s">
        <v>34</v>
      </c>
      <c r="I19" s="29"/>
      <c r="J19" s="29"/>
      <c r="K19" s="29" t="s">
        <v>35</v>
      </c>
    </row>
    <row r="20" spans="1:11" ht="13.50" thickBot="1" customHeight="1">
      <c r="A20" s="30" t="s">
        <v>36</v>
      </c>
      <c r="B20" s="30"/>
      <c r="C20" s="30"/>
      <c r="D20" s="30"/>
      <c r="E20" s="30"/>
      <c r="F20" s="31">
        <v>122006.000000</v>
      </c>
      <c r="G20" s="31"/>
      <c r="H20" s="31">
        <v>122007.000000</v>
      </c>
      <c r="I20" s="31"/>
      <c r="J20" s="31"/>
      <c r="K20" s="31"/>
    </row>
    <row r="21" spans="1:11" ht="13.50" thickBot="1" customHeight="1">
      <c r="A21" s="32" t="s">
        <v>37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38</v>
      </c>
      <c r="B22" s="30"/>
      <c r="C22" s="30"/>
      <c r="D22" s="30"/>
      <c r="E22" s="30"/>
      <c r="F22" s="31">
        <v>14102016.000000</v>
      </c>
      <c r="G22" s="31"/>
      <c r="H22" s="31">
        <v>14102017.000000</v>
      </c>
      <c r="I22" s="31"/>
      <c r="J22" s="31"/>
      <c r="K22" s="31"/>
    </row>
    <row r="23" spans="1:11" ht="24.00" thickBot="1" customHeight="1">
      <c r="A23" s="32" t="s">
        <v>39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