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<sst xmlns="http://schemas.openxmlformats.org/spreadsheetml/2006/main" count="45" uniqueCount="45">
  <si>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</si>
  <si>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EHI010</t>
  </si>
  <si>
    <t xml:space="preserve">m²</t>
  </si>
  <si>
    <t xml:space="preserve">Laje térrea ventilada.</t>
  </si>
  <si>
    <r>
      <rPr>
        <sz val="8.25"/>
        <color rgb="FF000000"/>
        <rFont val="Arial"/>
        <family val="2"/>
      </rPr>
      <t xml:space="preserve">Laje térrea ventilada de betão armado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altura total, sobre cofragem perdida de módulos de polipropileno reciclado,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aço A400 NR, quantidade 3 kg/m²</t>
    </r>
    <r>
      <rPr>
        <sz val="8.25"/>
        <color rgb="FF000000"/>
        <rFont val="Arial"/>
        <family val="2"/>
      </rPr>
      <t xml:space="preserve">, e </t>
    </r>
    <r>
      <rPr>
        <b/>
        <sz val="8.25"/>
        <color rgb="FF000000"/>
        <rFont val="Arial"/>
        <family val="2"/>
      </rPr>
      <t xml:space="preserve">malha electrossoldada AR50 de aço A500 EL</t>
    </r>
    <r>
      <rPr>
        <sz val="8.25"/>
        <color rgb="FF000000"/>
        <rFont val="Arial"/>
        <family val="2"/>
      </rPr>
      <t xml:space="preserve"> sobre separadores homologados, em camada de compressão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espessura, </t>
    </r>
    <r>
      <rPr>
        <b/>
        <sz val="8.25"/>
        <color rgb="FF000000"/>
        <rFont val="Arial"/>
        <family val="2"/>
      </rPr>
      <t xml:space="preserve">com juntas de retracção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</si>
  <si>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</si>
  <si>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</si>
  <si>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</si>
  <si>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</si>
  <si>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</si>
  <si>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</si>
  <si>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</si>
  <si>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</si>
  <si>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módulos de polipropileno reciclado, de 50x50x20 cm, para massames e lajes térreas ventiladas.</t>
  </si>
  <si>
    <t xml:space="preserve">mt08efa010</t>
  </si>
  <si>
    <t xml:space="preserve">m²</t>
  </si>
  <si>
    <t xml:space="preserve">Sistema de cofragem recuperável de painéis de madeira para vigas de bordadura.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</si>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</sst>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2.72" customWidth="1"/>
    <col min="4" max="4" width="3.57" customWidth="1"/>
    <col min="5" max="5" width="62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9.640000</v>
      </c>
      <c r="H9" s="12">
        <f ca="1">ROUND(INDIRECT(ADDRESS(ROW()+(0), COLUMN()+(-2), 1))*INDIRECT(ADDRESS(ROW()+(0), COLUMN()+(-1), 1)), 2)</f>
        <v>10.120000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1.240000</v>
      </c>
      <c r="H10" s="16">
        <f ca="1">ROUND(INDIRECT(ADDRESS(ROW()+(0), COLUMN()+(-2), 1))*INDIRECT(ADDRESS(ROW()+(0), COLUMN()+(-1), 1)), 2)</f>
        <v>0.120000</v>
      </c>
    </row>
    <row r="11" spans="1:8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3.000000</v>
      </c>
      <c r="G11" s="16">
        <v>0.780000</v>
      </c>
      <c r="H11" s="16">
        <f ca="1">ROUND(INDIRECT(ADDRESS(ROW()+(0), COLUMN()+(-2), 1))*INDIRECT(ADDRESS(ROW()+(0), COLUMN()+(-1), 1)), 2)</f>
        <v>2.340000</v>
      </c>
    </row>
    <row r="12" spans="1:8" ht="34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1.100000</v>
      </c>
      <c r="G12" s="16">
        <v>2.140000</v>
      </c>
      <c r="H12" s="16">
        <f ca="1">ROUND(INDIRECT(ADDRESS(ROW()+(0), COLUMN()+(-2), 1))*INDIRECT(ADDRESS(ROW()+(0), COLUMN()+(-1), 1)), 2)</f>
        <v>2.350000</v>
      </c>
    </row>
    <row r="13" spans="1:8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0.154000</v>
      </c>
      <c r="G13" s="16">
        <v>83.080000</v>
      </c>
      <c r="H13" s="16">
        <f ca="1">ROUND(INDIRECT(ADDRESS(ROW()+(0), COLUMN()+(-2), 1))*INDIRECT(ADDRESS(ROW()+(0), COLUMN()+(-1), 1)), 2)</f>
        <v>12.790000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0.095000</v>
      </c>
      <c r="G14" s="16">
        <v>4.670000</v>
      </c>
      <c r="H14" s="16">
        <f ca="1">ROUND(INDIRECT(ADDRESS(ROW()+(0), COLUMN()+(-2), 1))*INDIRECT(ADDRESS(ROW()+(0), COLUMN()+(-1), 1)), 2)</f>
        <v>0.440000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0.087000</v>
      </c>
      <c r="G15" s="16">
        <v>9.500000</v>
      </c>
      <c r="H15" s="16">
        <f ca="1">ROUND(INDIRECT(ADDRESS(ROW()+(0), COLUMN()+(-2), 1))*INDIRECT(ADDRESS(ROW()+(0), COLUMN()+(-1), 1)), 2)</f>
        <v>0.830000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0.140000</v>
      </c>
      <c r="G16" s="16">
        <v>18.050000</v>
      </c>
      <c r="H16" s="16">
        <f ca="1">ROUND(INDIRECT(ADDRESS(ROW()+(0), COLUMN()+(-2), 1))*INDIRECT(ADDRESS(ROW()+(0), COLUMN()+(-1), 1)), 2)</f>
        <v>2.530000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0.140000</v>
      </c>
      <c r="G17" s="16">
        <v>17.640000</v>
      </c>
      <c r="H17" s="16">
        <f ca="1">ROUND(INDIRECT(ADDRESS(ROW()+(0), COLUMN()+(-2), 1))*INDIRECT(ADDRESS(ROW()+(0), COLUMN()+(-1), 1)), 2)</f>
        <v>2.470000</v>
      </c>
    </row>
    <row r="18" spans="1:8" ht="13.50" thickBot="1" customHeight="1">
      <c r="A18" s="13" t="s">
        <v>38</v>
      </c>
      <c r="B18" s="13"/>
      <c r="C18" s="13"/>
      <c r="D18" s="17" t="s">
        <v>39</v>
      </c>
      <c r="E18" s="18" t="s">
        <v>40</v>
      </c>
      <c r="F18" s="19">
        <v>0.093000</v>
      </c>
      <c r="G18" s="20">
        <v>16.620000</v>
      </c>
      <c r="H18" s="20">
        <f ca="1">ROUND(INDIRECT(ADDRESS(ROW()+(0), COLUMN()+(-2), 1))*INDIRECT(ADDRESS(ROW()+(0), COLUMN()+(-1), 1)), 2)</f>
        <v>1.550000</v>
      </c>
    </row>
    <row r="19" spans="1:8" ht="13.50" thickBot="1" customHeight="1">
      <c r="A19" s="18"/>
      <c r="B19" s="18"/>
      <c r="C19" s="18"/>
      <c r="D19" s="21" t="s">
        <v>41</v>
      </c>
      <c r="E19" s="4" t="s">
        <v>42</v>
      </c>
      <c r="F19" s="22">
        <v>2.000000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35.540000</v>
      </c>
      <c r="H19" s="23">
        <f ca="1">ROUND(INDIRECT(ADDRESS(ROW()+(0), COLUMN()+(-2), 1))*INDIRECT(ADDRESS(ROW()+(0), COLUMN()+(-1), 1))/100, 2)</f>
        <v>0.710000</v>
      </c>
    </row>
    <row r="20" spans="1:8" ht="13.50" thickBot="1" customHeight="1">
      <c r="A20" s="24" t="s">
        <v>43</v>
      </c>
      <c r="B20" s="24"/>
      <c r="C20" s="24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36.250000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