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<sst xmlns="http://schemas.openxmlformats.org/spreadsheetml/2006/main" count="30" uniqueCount="30">
  <si>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</si>
  <si>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CHH010</t>
  </si>
  <si>
    <t xml:space="preserve">m³</t>
  </si>
  <si>
    <t xml:space="preserve">Betão ciclópico.</t>
  </si>
  <si>
    <r>
      <rPr>
        <sz val="8.25"/>
        <color rgb="FF000000"/>
        <rFont val="Arial"/>
        <family val="2"/>
      </rPr>
      <t xml:space="preserve">Betão ciclópico realizado com </t>
    </r>
    <r>
      <rPr>
        <b/>
        <sz val="8.25"/>
        <color rgb="FF000000"/>
        <rFont val="Arial"/>
        <family val="2"/>
      </rPr>
      <t xml:space="preserve">betão C12/15 (X0(P); D25; S3; Cl 1,0) fabricado em central e betonagem desde camião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volume) e </t>
    </r>
    <r>
      <rPr>
        <b/>
        <sz val="8.25"/>
        <color rgb="FF000000"/>
        <rFont val="Arial"/>
        <family val="2"/>
      </rPr>
      <t xml:space="preserve">rachão de tamanho máximo 25 cm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volume), para formação de </t>
    </r>
    <r>
      <rPr>
        <b/>
        <sz val="8.25"/>
        <color rgb="FF000000"/>
        <rFont val="Arial"/>
        <family val="2"/>
      </rPr>
      <t xml:space="preserve">poço de fundação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</si>
  <si>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</si>
  <si>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</si>
  <si>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</si>
  <si>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</si>
  <si>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</si>
  <si>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</si>
  <si>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mt10hmf020bb</t>
  </si>
  <si>
    <t xml:space="preserve">m³</t>
  </si>
  <si>
    <t xml:space="preserve">Betão simples C12/15 (X0(P); D25; S3; Cl 1,0), fabricado em central, segundo NP EN 206-1.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</si>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</sst>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0.660000</v>
      </c>
      <c r="G9" s="12">
        <v>89.140000</v>
      </c>
      <c r="H9" s="12">
        <f ca="1">ROUND(INDIRECT(ADDRESS(ROW()+(0), COLUMN()+(-2), 1))*INDIRECT(ADDRESS(ROW()+(0), COLUMN()+(-1), 1)), 2)</f>
        <v>58.830000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0.400000</v>
      </c>
      <c r="G10" s="16">
        <v>14.190000</v>
      </c>
      <c r="H10" s="16">
        <f ca="1">ROUND(INDIRECT(ADDRESS(ROW()+(0), COLUMN()+(-2), 1))*INDIRECT(ADDRESS(ROW()+(0), COLUMN()+(-1), 1)), 2)</f>
        <v>5.680000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0.119000</v>
      </c>
      <c r="G11" s="16">
        <v>18.050000</v>
      </c>
      <c r="H11" s="16">
        <f ca="1">ROUND(INDIRECT(ADDRESS(ROW()+(0), COLUMN()+(-2), 1))*INDIRECT(ADDRESS(ROW()+(0), COLUMN()+(-1), 1)), 2)</f>
        <v>2.150000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0.119000</v>
      </c>
      <c r="G12" s="16">
        <v>17.640000</v>
      </c>
      <c r="H12" s="16">
        <f ca="1">ROUND(INDIRECT(ADDRESS(ROW()+(0), COLUMN()+(-2), 1))*INDIRECT(ADDRESS(ROW()+(0), COLUMN()+(-1), 1)), 2)</f>
        <v>2.100000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0.953000</v>
      </c>
      <c r="G13" s="20">
        <v>16.120000</v>
      </c>
      <c r="H13" s="20">
        <f ca="1">ROUND(INDIRECT(ADDRESS(ROW()+(0), COLUMN()+(-2), 1))*INDIRECT(ADDRESS(ROW()+(0), COLUMN()+(-1), 1)), 2)</f>
        <v>15.360000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84.120000</v>
      </c>
      <c r="H14" s="23">
        <f ca="1">ROUND(INDIRECT(ADDRESS(ROW()+(0), COLUMN()+(-2), 1))*INDIRECT(ADDRESS(ROW()+(0), COLUMN()+(-1), 1))/100, 2)</f>
        <v>1.680000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85.800000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