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<sst xmlns="http://schemas.openxmlformats.org/spreadsheetml/2006/main" count="63" uniqueCount="63">
  <si>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</si>
  <si>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CCP052</t>
  </si>
  <si>
    <t xml:space="preserve">m</t>
  </si>
  <si>
    <t xml:space="preserve">Lintel de painéis de paredes moldadas.</t>
  </si>
  <si>
    <r>
      <rPr>
        <sz val="8.25"/>
        <color rgb="FF000000"/>
        <rFont val="Arial"/>
        <family val="2"/>
      </rPr>
      <t xml:space="preserve">Viga de betão armado de </t>
    </r>
    <r>
      <rPr>
        <b/>
        <sz val="8.25"/>
        <color rgb="FF000000"/>
        <rFont val="Arial"/>
        <family val="2"/>
      </rPr>
      <t xml:space="preserve">45</t>
    </r>
    <r>
      <rPr>
        <sz val="8.25"/>
        <color rgb="FF000000"/>
        <rFont val="Arial"/>
        <family val="2"/>
      </rPr>
      <t xml:space="preserve">x</t>
    </r>
    <r>
      <rPr>
        <b/>
        <sz val="8.25"/>
        <color rgb="FF000000"/>
        <rFont val="Arial"/>
        <family val="2"/>
      </rPr>
      <t xml:space="preserve">100</t>
    </r>
    <r>
      <rPr>
        <sz val="8.25"/>
        <color rgb="FF000000"/>
        <rFont val="Arial"/>
        <family val="2"/>
      </rPr>
      <t xml:space="preserve"> cm, para travamento de painéis de paredes moldadas,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desde camião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quantidade </t>
    </r>
    <r>
      <rPr>
        <b/>
        <sz val="8.25"/>
        <color rgb="FF000000"/>
        <rFont val="Arial"/>
        <family val="2"/>
      </rPr>
      <t xml:space="preserve">65</t>
    </r>
    <r>
      <rPr>
        <sz val="8.25"/>
        <color rgb="FF000000"/>
        <rFont val="Arial"/>
        <family val="2"/>
      </rPr>
      <t xml:space="preserve"> kg/m.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</si>
  <si>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</si>
  <si>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</si>
  <si>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</si>
  <si>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</si>
  <si>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</si>
  <si>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</si>
  <si>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</si>
  <si>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</si>
  <si>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</si>
  <si>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</si>
  <si>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</si>
  <si>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</si>
  <si>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</si>
  <si>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</si>
  <si>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</si>
  <si>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</si>
  <si>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</si>
  <si>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</si>
  <si>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</si>
  <si>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</si>
  <si>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</si>
  <si>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</si>
  <si>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</si>
  <si>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</si>
  <si>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</si>
  <si>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</si>
  <si>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</si>
  <si>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mt07aco020c</t>
  </si>
  <si>
    <t xml:space="preserve">Ud</t>
  </si>
  <si>
    <t xml:space="preserve">Separador homologado para vigas.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</si>
  <si>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</si>
  <si>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</si>
  <si>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</si>
  <si>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</si>
  <si>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</si>
  <si>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</si>
  <si>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</si>
  <si>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</si>
  <si>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</si>
  <si>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</si>
  <si>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</si>
  <si>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</si>
  <si>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</si>
  <si>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</si>
  <si>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</si>
  <si>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</si>
  <si>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</si>
  <si>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</si>
  <si>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</si>
  <si>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</si>
  <si>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</si>
  <si>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</si>
  <si>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</si>
  <si>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</si>
  <si>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</si>
  <si>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</si>
  <si>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4,69€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</si>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</sst>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21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0.010000</v>
      </c>
      <c r="G9" s="12">
        <v>52.000000</v>
      </c>
      <c r="H9" s="12">
        <f ca="1">ROUND(INDIRECT(ADDRESS(ROW()+(0), COLUMN()+(-2), 1))*INDIRECT(ADDRESS(ROW()+(0), COLUMN()+(-1), 1)), 2)</f>
        <v>0.520000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0.040000</v>
      </c>
      <c r="G10" s="16">
        <v>4.390000</v>
      </c>
      <c r="H10" s="16">
        <f ca="1">ROUND(INDIRECT(ADDRESS(ROW()+(0), COLUMN()+(-2), 1))*INDIRECT(ADDRESS(ROW()+(0), COLUMN()+(-1), 1)), 2)</f>
        <v>0.180000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0.026000</v>
      </c>
      <c r="G11" s="16">
        <v>13.370000</v>
      </c>
      <c r="H11" s="16">
        <f ca="1">ROUND(INDIRECT(ADDRESS(ROW()+(0), COLUMN()+(-2), 1))*INDIRECT(ADDRESS(ROW()+(0), COLUMN()+(-1), 1)), 2)</f>
        <v>0.350000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0.200000</v>
      </c>
      <c r="G12" s="16">
        <v>0.290000</v>
      </c>
      <c r="H12" s="16">
        <f ca="1">ROUND(INDIRECT(ADDRESS(ROW()+(0), COLUMN()+(-2), 1))*INDIRECT(ADDRESS(ROW()+(0), COLUMN()+(-1), 1)), 2)</f>
        <v>0.060000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0.620000</v>
      </c>
      <c r="G13" s="16">
        <v>1.100000</v>
      </c>
      <c r="H13" s="16">
        <f ca="1">ROUND(INDIRECT(ADDRESS(ROW()+(0), COLUMN()+(-2), 1))*INDIRECT(ADDRESS(ROW()+(0), COLUMN()+(-1), 1)), 2)</f>
        <v>0.680000</v>
      </c>
    </row>
    <row r="14" spans="1:8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0.200000</v>
      </c>
      <c r="G14" s="16">
        <v>7.000000</v>
      </c>
      <c r="H14" s="16">
        <f ca="1">ROUND(INDIRECT(ADDRESS(ROW()+(0), COLUMN()+(-2), 1))*INDIRECT(ADDRESS(ROW()+(0), COLUMN()+(-1), 1)), 2)</f>
        <v>1.400000</v>
      </c>
    </row>
    <row r="15" spans="1:8" ht="24.0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0.060000</v>
      </c>
      <c r="G15" s="16">
        <v>1.980000</v>
      </c>
      <c r="H15" s="16">
        <f ca="1">ROUND(INDIRECT(ADDRESS(ROW()+(0), COLUMN()+(-2), 1))*INDIRECT(ADDRESS(ROW()+(0), COLUMN()+(-1), 1)), 2)</f>
        <v>0.120000</v>
      </c>
    </row>
    <row r="16" spans="1:8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3.000000</v>
      </c>
      <c r="G16" s="16">
        <v>0.080000</v>
      </c>
      <c r="H16" s="16">
        <f ca="1">ROUND(INDIRECT(ADDRESS(ROW()+(0), COLUMN()+(-2), 1))*INDIRECT(ADDRESS(ROW()+(0), COLUMN()+(-1), 1)), 2)</f>
        <v>0.240000</v>
      </c>
    </row>
    <row r="17" spans="1:8" ht="24.0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65.000000</v>
      </c>
      <c r="G17" s="16">
        <v>0.780000</v>
      </c>
      <c r="H17" s="16">
        <f ca="1">ROUND(INDIRECT(ADDRESS(ROW()+(0), COLUMN()+(-2), 1))*INDIRECT(ADDRESS(ROW()+(0), COLUMN()+(-1), 1)), 2)</f>
        <v>50.700000</v>
      </c>
    </row>
    <row r="18" spans="1:8" ht="24.0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0.473000</v>
      </c>
      <c r="G18" s="16">
        <v>83.080000</v>
      </c>
      <c r="H18" s="16">
        <f ca="1">ROUND(INDIRECT(ADDRESS(ROW()+(0), COLUMN()+(-2), 1))*INDIRECT(ADDRESS(ROW()+(0), COLUMN()+(-1), 1)), 2)</f>
        <v>39.300000</v>
      </c>
    </row>
    <row r="19" spans="1:8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0.745000</v>
      </c>
      <c r="G19" s="16">
        <v>18.050000</v>
      </c>
      <c r="H19" s="16">
        <f ca="1">ROUND(INDIRECT(ADDRESS(ROW()+(0), COLUMN()+(-2), 1))*INDIRECT(ADDRESS(ROW()+(0), COLUMN()+(-1), 1)), 2)</f>
        <v>13.450000</v>
      </c>
    </row>
    <row r="20" spans="1:8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0.993000</v>
      </c>
      <c r="G20" s="16">
        <v>17.640000</v>
      </c>
      <c r="H20" s="16">
        <f ca="1">ROUND(INDIRECT(ADDRESS(ROW()+(0), COLUMN()+(-2), 1))*INDIRECT(ADDRESS(ROW()+(0), COLUMN()+(-1), 1)), 2)</f>
        <v>17.520000</v>
      </c>
    </row>
    <row r="21" spans="1:8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5">
        <v>0.323000</v>
      </c>
      <c r="G21" s="16">
        <v>18.050000</v>
      </c>
      <c r="H21" s="16">
        <f ca="1">ROUND(INDIRECT(ADDRESS(ROW()+(0), COLUMN()+(-2), 1))*INDIRECT(ADDRESS(ROW()+(0), COLUMN()+(-1), 1)), 2)</f>
        <v>5.830000</v>
      </c>
    </row>
    <row r="22" spans="1:8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5">
        <v>0.323000</v>
      </c>
      <c r="G22" s="16">
        <v>17.640000</v>
      </c>
      <c r="H22" s="16">
        <f ca="1">ROUND(INDIRECT(ADDRESS(ROW()+(0), COLUMN()+(-2), 1))*INDIRECT(ADDRESS(ROW()+(0), COLUMN()+(-1), 1)), 2)</f>
        <v>5.700000</v>
      </c>
    </row>
    <row r="23" spans="1:8" ht="13.50" thickBot="1" customHeight="1">
      <c r="A23" s="13" t="s">
        <v>53</v>
      </c>
      <c r="B23" s="13"/>
      <c r="C23" s="13"/>
      <c r="D23" s="14" t="s">
        <v>54</v>
      </c>
      <c r="E23" s="13" t="s">
        <v>55</v>
      </c>
      <c r="F23" s="15">
        <v>0.195000</v>
      </c>
      <c r="G23" s="16">
        <v>18.050000</v>
      </c>
      <c r="H23" s="16">
        <f ca="1">ROUND(INDIRECT(ADDRESS(ROW()+(0), COLUMN()+(-2), 1))*INDIRECT(ADDRESS(ROW()+(0), COLUMN()+(-1), 1)), 2)</f>
        <v>3.520000</v>
      </c>
    </row>
    <row r="24" spans="1:8" ht="13.50" thickBot="1" customHeight="1">
      <c r="A24" s="13" t="s">
        <v>56</v>
      </c>
      <c r="B24" s="13"/>
      <c r="C24" s="13"/>
      <c r="D24" s="17" t="s">
        <v>57</v>
      </c>
      <c r="E24" s="18" t="s">
        <v>58</v>
      </c>
      <c r="F24" s="19">
        <v>0.782000</v>
      </c>
      <c r="G24" s="20">
        <v>17.640000</v>
      </c>
      <c r="H24" s="20">
        <f ca="1">ROUND(INDIRECT(ADDRESS(ROW()+(0), COLUMN()+(-2), 1))*INDIRECT(ADDRESS(ROW()+(0), COLUMN()+(-1), 1)), 2)</f>
        <v>13.790000</v>
      </c>
    </row>
    <row r="25" spans="1:8" ht="13.50" thickBot="1" customHeight="1">
      <c r="A25" s="18"/>
      <c r="B25" s="18"/>
      <c r="C25" s="18"/>
      <c r="D25" s="21" t="s">
        <v>59</v>
      </c>
      <c r="E25" s="4" t="s">
        <v>60</v>
      </c>
      <c r="F25" s="22">
        <v>2.000000</v>
      </c>
      <c r="G2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153.360000</v>
      </c>
      <c r="H25" s="23">
        <f ca="1">ROUND(INDIRECT(ADDRESS(ROW()+(0), COLUMN()+(-2), 1))*INDIRECT(ADDRESS(ROW()+(0), COLUMN()+(-1), 1))/100, 2)</f>
        <v>3.070000</v>
      </c>
    </row>
    <row r="26" spans="1:8" ht="13.50" thickBot="1" customHeight="1">
      <c r="A26" s="24" t="s">
        <v>61</v>
      </c>
      <c r="B26" s="24"/>
      <c r="C26" s="24"/>
      <c r="D26" s="25"/>
      <c r="E26" s="25"/>
      <c r="F26" s="26"/>
      <c r="G26" s="24" t="s">
        <v>62</v>
      </c>
      <c r="H2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156.430000</v>
      </c>
    </row>
  </sheetData>
  <mergeCells count="2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E26"/>
  </mergeCells>
  <pageMargins left="0.620079" right="0.472441" top="0.472441" bottom="0.472441" header="0.0" footer="0.0"/>
  <pageSetup paperSize="9" orientation="portrait"/>
  <rowBreaks count="0" manualBreakCount="0">
    </rowBreaks>
</worksheet>
</file>