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<sst xmlns="http://schemas.openxmlformats.org/spreadsheetml/2006/main" count="39" uniqueCount="39">
  <si>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</si>
  <si>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CAV010</t>
  </si>
  <si>
    <t xml:space="preserve">m³</t>
  </si>
  <si>
    <t xml:space="preserve">Viga entre sapatas.</t>
  </si>
  <si>
    <r>
      <rPr>
        <b/>
        <sz val="8.25"/>
        <color rgb="FF000000"/>
        <rFont val="Arial"/>
        <family val="2"/>
      </rPr>
      <t xml:space="preserve">Lintel</t>
    </r>
    <r>
      <rPr>
        <sz val="8.25"/>
        <color rgb="FF000000"/>
        <rFont val="Arial"/>
        <family val="2"/>
      </rPr>
      <t xml:space="preserve">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kg/m³, sem incluir cofragem.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</si>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</sst>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10.000000</v>
      </c>
      <c r="G9" s="12">
        <v>0.130000</v>
      </c>
      <c r="H9" s="12">
        <f ca="1">ROUND(INDIRECT(ADDRESS(ROW()+(0), COLUMN()+(-2), 1))*INDIRECT(ADDRESS(ROW()+(0), COLUMN()+(-1), 1)), 2)</f>
        <v>1.300000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60.000000</v>
      </c>
      <c r="G10" s="16">
        <v>0.780000</v>
      </c>
      <c r="H10" s="16">
        <f ca="1">ROUND(INDIRECT(ADDRESS(ROW()+(0), COLUMN()+(-2), 1))*INDIRECT(ADDRESS(ROW()+(0), COLUMN()+(-1), 1)), 2)</f>
        <v>46.800000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0.480000</v>
      </c>
      <c r="G11" s="16">
        <v>1.100000</v>
      </c>
      <c r="H11" s="16">
        <f ca="1">ROUND(INDIRECT(ADDRESS(ROW()+(0), COLUMN()+(-2), 1))*INDIRECT(ADDRESS(ROW()+(0), COLUMN()+(-1), 1)), 2)</f>
        <v>0.530000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1.050000</v>
      </c>
      <c r="G12" s="16">
        <v>83.080000</v>
      </c>
      <c r="H12" s="16">
        <f ca="1">ROUND(INDIRECT(ADDRESS(ROW()+(0), COLUMN()+(-2), 1))*INDIRECT(ADDRESS(ROW()+(0), COLUMN()+(-1), 1)), 2)</f>
        <v>87.230000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0.228000</v>
      </c>
      <c r="G13" s="16">
        <v>18.050000</v>
      </c>
      <c r="H13" s="16">
        <f ca="1">ROUND(INDIRECT(ADDRESS(ROW()+(0), COLUMN()+(-2), 1))*INDIRECT(ADDRESS(ROW()+(0), COLUMN()+(-1), 1)), 2)</f>
        <v>4.120000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0.228000</v>
      </c>
      <c r="G14" s="16">
        <v>17.640000</v>
      </c>
      <c r="H14" s="16">
        <f ca="1">ROUND(INDIRECT(ADDRESS(ROW()+(0), COLUMN()+(-2), 1))*INDIRECT(ADDRESS(ROW()+(0), COLUMN()+(-1), 1)), 2)</f>
        <v>4.020000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0.083000</v>
      </c>
      <c r="G15" s="16">
        <v>18.050000</v>
      </c>
      <c r="H15" s="16">
        <f ca="1">ROUND(INDIRECT(ADDRESS(ROW()+(0), COLUMN()+(-2), 1))*INDIRECT(ADDRESS(ROW()+(0), COLUMN()+(-1), 1)), 2)</f>
        <v>1.500000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 t="s">
        <v>34</v>
      </c>
      <c r="F16" s="19">
        <v>0.333000</v>
      </c>
      <c r="G16" s="20">
        <v>17.640000</v>
      </c>
      <c r="H16" s="20">
        <f ca="1">ROUND(INDIRECT(ADDRESS(ROW()+(0), COLUMN()+(-2), 1))*INDIRECT(ADDRESS(ROW()+(0), COLUMN()+(-1), 1)), 2)</f>
        <v>5.870000</v>
      </c>
    </row>
    <row r="17" spans="1:8" ht="13.50" thickBot="1" customHeight="1">
      <c r="A17" s="18"/>
      <c r="B17" s="18"/>
      <c r="C17" s="18"/>
      <c r="D17" s="21" t="s">
        <v>35</v>
      </c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151.370000</v>
      </c>
      <c r="H17" s="23">
        <f ca="1">ROUND(INDIRECT(ADDRESS(ROW()+(0), COLUMN()+(-2), 1))*INDIRECT(ADDRESS(ROW()+(0), COLUMN()+(-1), 1))/100, 2)</f>
        <v>3.030000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154.400000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