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<sst xmlns="http://schemas.openxmlformats.org/spreadsheetml/2006/main" count="55" uniqueCount="55">
  <si>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</si>
  <si>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UXH010</t>
  </si>
  <si>
    <t xml:space="preserve">m²</t>
  </si>
  <si>
    <t xml:space="preserve">Pavimento com revestimento de ladrilhos de betão.</t>
  </si>
  <si>
    <r>
      <rPr>
        <sz val="8.25"/>
        <color rgb="FF000000"/>
        <rFont val="Arial"/>
        <family val="2"/>
      </rPr>
      <t xml:space="preserve">Pavimento com revestimento de </t>
    </r>
    <r>
      <rPr>
        <b/>
        <sz val="8.25"/>
        <color rgb="FF000000"/>
        <rFont val="Arial"/>
        <family val="2"/>
      </rPr>
      <t xml:space="preserve">ladrilho de betão para exteriores, acabamento baixo-relevo sem polir, resistência à flexão T, carga de ruptura 4, resistência ao desgaste H, 30x30x4 cm, cinzento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privada</t>
    </r>
    <r>
      <rPr>
        <sz val="8.25"/>
        <color rgb="FF000000"/>
        <rFont val="Arial"/>
        <family val="2"/>
      </rPr>
      <t xml:space="preserve"> em exteriores em zona de </t>
    </r>
    <r>
      <rPr>
        <b/>
        <sz val="8.25"/>
        <color rgb="FF000000"/>
        <rFont val="Arial"/>
        <family val="2"/>
      </rPr>
      <t xml:space="preserve">parques e jardins</t>
    </r>
    <r>
      <rPr>
        <sz val="8.25"/>
        <color rgb="FF000000"/>
        <rFont val="Arial"/>
        <family val="2"/>
      </rPr>
      <t xml:space="preserve">, colocada </t>
    </r>
    <r>
      <rPr>
        <b/>
        <sz val="8.25"/>
        <color rgb="FF000000"/>
        <rFont val="Arial"/>
        <family val="2"/>
      </rPr>
      <t xml:space="preserve">com maceta sobre argamassa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tudo realizado sobre base de betão simples (C20/25 (X0(P); D25; S2; Cl 1,0)), de 10 cm de espessura, betonagem desde camião com espalhamento e vibração manual com régua vibradora de 3 m, com acabamento com pré-execução de mestras e nivelado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</si>
  <si>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</si>
  <si>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</si>
  <si>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</si>
  <si>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</si>
  <si>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</si>
  <si>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</si>
  <si>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</si>
  <si>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</si>
  <si>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</si>
  <si>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</si>
  <si>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</si>
  <si>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</si>
  <si>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</si>
  <si>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</si>
  <si>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</si>
  <si>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</si>
  <si>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</si>
  <si>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</si>
  <si>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</t>
  </si>
  <si>
    <t xml:space="preserve">kg</t>
  </si>
  <si>
    <t xml:space="preserve">Areia natural, fina e seca, de granulometria compreendida entre 0 e 2 mm de diâmetro, isenta de sais prejudiciais, fornecida em sacos.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</si>
  <si>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</si>
  <si>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</si>
  <si>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</si>
  <si>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</si>
  <si>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</si>
  <si>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</si>
  <si>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</si>
  <si>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</si>
  <si>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</si>
  <si>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</si>
  <si>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</si>
  <si>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</si>
  <si>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</si>
  <si>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</si>
  <si>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</si>
  <si>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</si>
  <si>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</si>
  <si>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</si>
  <si>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</si>
  <si>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</si>
  <si>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</si>
  <si>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</si>
  <si>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</si>
  <si>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1339:2003</t>
  </si>
  <si>
    <t xml:space="preserve">Lajetas prefabricadas de betão — Requisitos e métodos de ensaio</t>
  </si>
  <si>
    <t xml:space="preserve">EN 1339:2003/A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</si>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</sst>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53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0.105000</v>
      </c>
      <c r="H9" s="10"/>
      <c r="I9" s="12">
        <v>93.720000</v>
      </c>
      <c r="J9" s="12">
        <f ca="1">ROUND(INDIRECT(ADDRESS(ROW()+(0), COLUMN()+(-3), 1))*INDIRECT(ADDRESS(ROW()+(0), COLUMN()+(-1), 1)), 2)</f>
        <v>9.840000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115.300000</v>
      </c>
      <c r="J10" s="16">
        <f ca="1">ROUND(INDIRECT(ADDRESS(ROW()+(0), COLUMN()+(-3), 1))*INDIRECT(ADDRESS(ROW()+(0), COLUMN()+(-1), 1)), 2)</f>
        <v>3.460000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0.100000</v>
      </c>
      <c r="J11" s="16">
        <f ca="1">ROUND(INDIRECT(ADDRESS(ROW()+(0), COLUMN()+(-3), 1))*INDIRECT(ADDRESS(ROW()+(0), COLUMN()+(-1), 1)), 2)</f>
        <v>0.100000</v>
      </c>
      <c r="K11" s="16"/>
    </row>
    <row r="12" spans="1:11" ht="55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1.050000</v>
      </c>
      <c r="H12" s="15"/>
      <c r="I12" s="16">
        <v>10.500000</v>
      </c>
      <c r="J12" s="16">
        <f ca="1">ROUND(INDIRECT(ADDRESS(ROW()+(0), COLUMN()+(-3), 1))*INDIRECT(ADDRESS(ROW()+(0), COLUMN()+(-1), 1)), 2)</f>
        <v>11.030000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1.000000</v>
      </c>
      <c r="H13" s="15"/>
      <c r="I13" s="16">
        <v>0.350000</v>
      </c>
      <c r="J13" s="16">
        <f ca="1">ROUND(INDIRECT(ADDRESS(ROW()+(0), COLUMN()+(-3), 1))*INDIRECT(ADDRESS(ROW()+(0), COLUMN()+(-1), 1)), 2)</f>
        <v>0.350000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0.016000</v>
      </c>
      <c r="H14" s="15"/>
      <c r="I14" s="16">
        <v>9.250000</v>
      </c>
      <c r="J14" s="16">
        <f ca="1">ROUND(INDIRECT(ADDRESS(ROW()+(0), COLUMN()+(-3), 1))*INDIRECT(ADDRESS(ROW()+(0), COLUMN()+(-1), 1)), 2)</f>
        <v>0.150000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0.045000</v>
      </c>
      <c r="H15" s="15"/>
      <c r="I15" s="16">
        <v>4.660000</v>
      </c>
      <c r="J15" s="16">
        <f ca="1">ROUND(INDIRECT(ADDRESS(ROW()+(0), COLUMN()+(-3), 1))*INDIRECT(ADDRESS(ROW()+(0), COLUMN()+(-1), 1)), 2)</f>
        <v>0.210000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0.318000</v>
      </c>
      <c r="H16" s="15"/>
      <c r="I16" s="16">
        <v>17.190000</v>
      </c>
      <c r="J16" s="16">
        <f ca="1">ROUND(INDIRECT(ADDRESS(ROW()+(0), COLUMN()+(-3), 1))*INDIRECT(ADDRESS(ROW()+(0), COLUMN()+(-1), 1)), 2)</f>
        <v>5.470000</v>
      </c>
      <c r="K16" s="16"/>
    </row>
    <row r="17" spans="1:11" ht="13.50" thickBot="1" customHeight="1">
      <c r="A17" s="13" t="s">
        <v>35</v>
      </c>
      <c r="B17" s="13"/>
      <c r="C17" s="13"/>
      <c r="D17" s="17" t="s">
        <v>36</v>
      </c>
      <c r="E17" s="18" t="s">
        <v>37</v>
      </c>
      <c r="F17" s="18"/>
      <c r="G17" s="19">
        <v>0.347000</v>
      </c>
      <c r="H17" s="19"/>
      <c r="I17" s="20">
        <v>16.810000</v>
      </c>
      <c r="J17" s="20">
        <f ca="1">ROUND(INDIRECT(ADDRESS(ROW()+(0), COLUMN()+(-3), 1))*INDIRECT(ADDRESS(ROW()+(0), COLUMN()+(-1), 1)), 2)</f>
        <v>5.830000</v>
      </c>
      <c r="K17" s="20"/>
    </row>
    <row r="18" spans="1:11" ht="13.50" thickBot="1" customHeight="1">
      <c r="A18" s="18"/>
      <c r="B18" s="18"/>
      <c r="C18" s="18"/>
      <c r="D18" s="21" t="s">
        <v>38</v>
      </c>
      <c r="E18" s="4" t="s">
        <v>39</v>
      </c>
      <c r="F18" s="4"/>
      <c r="G18" s="22">
        <v>2.000000</v>
      </c>
      <c r="H18" s="22"/>
      <c r="I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36.440000</v>
      </c>
      <c r="J18" s="23">
        <f ca="1">ROUND(INDIRECT(ADDRESS(ROW()+(0), COLUMN()+(-3), 1))*INDIRECT(ADDRESS(ROW()+(0), COLUMN()+(-1), 1))/100, 2)</f>
        <v>0.730000</v>
      </c>
      <c r="K18" s="23"/>
    </row>
    <row r="19" spans="1:11" ht="13.50" thickBot="1" customHeight="1">
      <c r="A19" s="24" t="s">
        <v>40</v>
      </c>
      <c r="B19" s="24"/>
      <c r="C19" s="24"/>
      <c r="D19" s="25"/>
      <c r="E19" s="25"/>
      <c r="F19" s="25"/>
      <c r="G19" s="26"/>
      <c r="H19" s="26"/>
      <c r="I19" s="24" t="s">
        <v>41</v>
      </c>
      <c r="J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37.170000</v>
      </c>
      <c r="K19" s="27"/>
    </row>
    <row r="22" spans="1:11" ht="13.50" thickBot="1" customHeight="1">
      <c r="A22" s="28" t="s">
        <v>42</v>
      </c>
      <c r="B22" s="28"/>
      <c r="C22" s="28"/>
      <c r="D22" s="28"/>
      <c r="E22" s="28"/>
      <c r="F22" s="28" t="s">
        <v>43</v>
      </c>
      <c r="G22" s="28"/>
      <c r="H22" s="28" t="s">
        <v>44</v>
      </c>
      <c r="I22" s="28"/>
      <c r="J22" s="28"/>
      <c r="K22" s="28" t="s">
        <v>45</v>
      </c>
    </row>
    <row r="23" spans="1:11" ht="13.50" thickBot="1" customHeight="1">
      <c r="A23" s="29" t="s">
        <v>46</v>
      </c>
      <c r="B23" s="29"/>
      <c r="C23" s="29"/>
      <c r="D23" s="29"/>
      <c r="E23" s="29"/>
      <c r="F23" s="30">
        <v>172012.000000</v>
      </c>
      <c r="G23" s="30"/>
      <c r="H23" s="30">
        <v>172013.000000</v>
      </c>
      <c r="I23" s="30"/>
      <c r="J23" s="30"/>
      <c r="K23" s="30" t="s">
        <v>47</v>
      </c>
    </row>
    <row r="24" spans="1:11" ht="24.00" thickBot="1" customHeight="1">
      <c r="A24" s="31" t="s">
        <v>48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5" spans="1:11" ht="13.50" thickBot="1" customHeight="1">
      <c r="A25" s="29" t="s">
        <v>49</v>
      </c>
      <c r="B25" s="29"/>
      <c r="C25" s="29"/>
      <c r="D25" s="29"/>
      <c r="E25" s="29"/>
      <c r="F25" s="30">
        <v>132004.000000</v>
      </c>
      <c r="G25" s="30"/>
      <c r="H25" s="30">
        <v>132005.000000</v>
      </c>
      <c r="I25" s="30"/>
      <c r="J25" s="30"/>
      <c r="K25" s="30">
        <v>4.000000</v>
      </c>
    </row>
    <row r="26" spans="1:11" ht="13.50" thickBot="1" customHeight="1">
      <c r="A26" s="33" t="s">
        <v>50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</row>
    <row r="27" spans="1:11" ht="13.50" thickBot="1" customHeight="1">
      <c r="A27" s="31" t="s">
        <v>51</v>
      </c>
      <c r="B27" s="31"/>
      <c r="C27" s="31"/>
      <c r="D27" s="31"/>
      <c r="E27" s="31"/>
      <c r="F27" s="32">
        <v>112007.000000</v>
      </c>
      <c r="G27" s="32"/>
      <c r="H27" s="32">
        <v>112007.000000</v>
      </c>
      <c r="I27" s="32"/>
      <c r="J27" s="32"/>
      <c r="K27" s="32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620079" right="0.472441" top="0.472441" bottom="0.472441" header="0.0" footer="0.0"/>
  <pageSetup paperSize="9" orientation="portrait"/>
  <rowBreaks count="0" manualBreakCount="0">
    </rowBreaks>
</worksheet>
</file>