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<sst xmlns="http://schemas.openxmlformats.org/spreadsheetml/2006/main" count="70" uniqueCount="70">
  <si>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</si>
  <si>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UCM010</t>
  </si>
  <si>
    <t xml:space="preserve">m²</t>
  </si>
  <si>
    <t xml:space="preserve">Cobertura metálica.</t>
  </si>
  <si>
    <r>
      <rPr>
        <sz val="8.25"/>
        <color rgb="FF000000"/>
        <rFont val="Arial"/>
        <family val="2"/>
      </rPr>
      <t xml:space="preserve">Estrutura para cobertura de parque de estacionamento situado ao ar livre, composta de: fundação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; pórticos de aço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, em perfis laminados a quente e cobertura metálica formada com </t>
    </r>
    <r>
      <rPr>
        <b/>
        <sz val="8.25"/>
        <color rgb="FF000000"/>
        <rFont val="Arial"/>
        <family val="2"/>
      </rPr>
      <t xml:space="preserve">chapa perfilada de aço galvanizado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</si>
  <si>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</si>
  <si>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</si>
  <si>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</si>
  <si>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</si>
  <si>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</si>
  <si>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</si>
  <si>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</si>
  <si>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</si>
  <si>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206-1.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</si>
  <si>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</si>
  <si>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</si>
  <si>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</si>
  <si>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</si>
  <si>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</si>
  <si>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</si>
  <si>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</si>
  <si>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</si>
  <si>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</si>
  <si>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mt07ala010m</t>
  </si>
  <si>
    <t xml:space="preserve">kg</t>
  </si>
  <si>
    <t xml:space="preserve">Aço laminado EN 10025 S275JR, em perfis laminados a quente, palas de protecção, para aplicações estruturais, inclusive placas de ancoragem à fundação, madres e peças especiais.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</si>
  <si>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</si>
  <si>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</si>
  <si>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</si>
  <si>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mt13ccg010a</t>
  </si>
  <si>
    <t xml:space="preserve">m²</t>
  </si>
  <si>
    <t xml:space="preserve">Chapa perfilada de aço galvanizado,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</si>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</sst>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0.010000</v>
      </c>
      <c r="H9" s="10"/>
      <c r="I9" s="12">
        <v>86.670000</v>
      </c>
      <c r="J9" s="12">
        <f ca="1">ROUND(INDIRECT(ADDRESS(ROW()+(0), COLUMN()+(-3), 1))*INDIRECT(ADDRESS(ROW()+(0), COLUMN()+(-1), 1)), 2)</f>
        <v>0.870000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0.100000</v>
      </c>
      <c r="H10" s="15"/>
      <c r="I10" s="16">
        <v>83.080000</v>
      </c>
      <c r="J10" s="16">
        <f ca="1">ROUND(INDIRECT(ADDRESS(ROW()+(0), COLUMN()+(-3), 1))*INDIRECT(ADDRESS(ROW()+(0), COLUMN()+(-1), 1)), 2)</f>
        <v>8.310000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4.000000</v>
      </c>
      <c r="H11" s="15"/>
      <c r="I11" s="16">
        <v>0.600000</v>
      </c>
      <c r="J11" s="16">
        <f ca="1">ROUND(INDIRECT(ADDRESS(ROW()+(0), COLUMN()+(-3), 1))*INDIRECT(ADDRESS(ROW()+(0), COLUMN()+(-1), 1)), 2)</f>
        <v>2.400000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0.800000</v>
      </c>
      <c r="H12" s="15"/>
      <c r="I12" s="16">
        <v>0.130000</v>
      </c>
      <c r="J12" s="16">
        <f ca="1">ROUND(INDIRECT(ADDRESS(ROW()+(0), COLUMN()+(-3), 1))*INDIRECT(ADDRESS(ROW()+(0), COLUMN()+(-1), 1)), 2)</f>
        <v>0.100000</v>
      </c>
      <c r="K12" s="16"/>
    </row>
    <row r="13" spans="1:11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17.500000</v>
      </c>
      <c r="H13" s="15"/>
      <c r="I13" s="16">
        <v>1.330000</v>
      </c>
      <c r="J13" s="16">
        <f ca="1">ROUND(INDIRECT(ADDRESS(ROW()+(0), COLUMN()+(-3), 1))*INDIRECT(ADDRESS(ROW()+(0), COLUMN()+(-1), 1)), 2)</f>
        <v>23.280000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0.167000</v>
      </c>
      <c r="H14" s="15"/>
      <c r="I14" s="16">
        <v>4.800000</v>
      </c>
      <c r="J14" s="16">
        <f ca="1">ROUND(INDIRECT(ADDRESS(ROW()+(0), COLUMN()+(-3), 1))*INDIRECT(ADDRESS(ROW()+(0), COLUMN()+(-1), 1)), 2)</f>
        <v>0.800000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1.050000</v>
      </c>
      <c r="H15" s="15"/>
      <c r="I15" s="16">
        <v>6.250000</v>
      </c>
      <c r="J15" s="16">
        <f ca="1">ROUND(INDIRECT(ADDRESS(ROW()+(0), COLUMN()+(-3), 1))*INDIRECT(ADDRESS(ROW()+(0), COLUMN()+(-1), 1)), 2)</f>
        <v>6.560000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3.000000</v>
      </c>
      <c r="H16" s="15"/>
      <c r="I16" s="16">
        <v>0.500000</v>
      </c>
      <c r="J16" s="16">
        <f ca="1">ROUND(INDIRECT(ADDRESS(ROW()+(0), COLUMN()+(-3), 1))*INDIRECT(ADDRESS(ROW()+(0), COLUMN()+(-1), 1)), 2)</f>
        <v>1.500000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0.101000</v>
      </c>
      <c r="H17" s="15"/>
      <c r="I17" s="16">
        <v>36.430000</v>
      </c>
      <c r="J17" s="16">
        <f ca="1">ROUND(INDIRECT(ADDRESS(ROW()+(0), COLUMN()+(-3), 1))*INDIRECT(ADDRESS(ROW()+(0), COLUMN()+(-1), 1)), 2)</f>
        <v>3.680000</v>
      </c>
      <c r="K17" s="16"/>
    </row>
    <row r="18" spans="1:11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0.010000</v>
      </c>
      <c r="H18" s="15"/>
      <c r="I18" s="16">
        <v>7.360000</v>
      </c>
      <c r="J18" s="16">
        <f ca="1">ROUND(INDIRECT(ADDRESS(ROW()+(0), COLUMN()+(-3), 1))*INDIRECT(ADDRESS(ROW()+(0), COLUMN()+(-1), 1)), 2)</f>
        <v>0.070000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0.010000</v>
      </c>
      <c r="H19" s="15"/>
      <c r="I19" s="16">
        <v>3.090000</v>
      </c>
      <c r="J19" s="16">
        <f ca="1">ROUND(INDIRECT(ADDRESS(ROW()+(0), COLUMN()+(-3), 1))*INDIRECT(ADDRESS(ROW()+(0), COLUMN()+(-1), 1)), 2)</f>
        <v>0.030000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0.030000</v>
      </c>
      <c r="H20" s="15"/>
      <c r="I20" s="16">
        <v>18.050000</v>
      </c>
      <c r="J20" s="16">
        <f ca="1">ROUND(INDIRECT(ADDRESS(ROW()+(0), COLUMN()+(-3), 1))*INDIRECT(ADDRESS(ROW()+(0), COLUMN()+(-1), 1)), 2)</f>
        <v>0.540000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0.030000</v>
      </c>
      <c r="H21" s="15"/>
      <c r="I21" s="16">
        <v>17.640000</v>
      </c>
      <c r="J21" s="16">
        <f ca="1">ROUND(INDIRECT(ADDRESS(ROW()+(0), COLUMN()+(-3), 1))*INDIRECT(ADDRESS(ROW()+(0), COLUMN()+(-1), 1)), 2)</f>
        <v>0.530000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0.201000</v>
      </c>
      <c r="H22" s="15"/>
      <c r="I22" s="16">
        <v>17.470000</v>
      </c>
      <c r="J22" s="16">
        <f ca="1">ROUND(INDIRECT(ADDRESS(ROW()+(0), COLUMN()+(-3), 1))*INDIRECT(ADDRESS(ROW()+(0), COLUMN()+(-1), 1)), 2)</f>
        <v>3.510000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0.201000</v>
      </c>
      <c r="H23" s="19"/>
      <c r="I23" s="20">
        <v>16.870000</v>
      </c>
      <c r="J23" s="20">
        <f ca="1">ROUND(INDIRECT(ADDRESS(ROW()+(0), COLUMN()+(-3), 1))*INDIRECT(ADDRESS(ROW()+(0), COLUMN()+(-1), 1)), 2)</f>
        <v>3.390000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4.000000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55.570000</v>
      </c>
      <c r="J24" s="23">
        <f ca="1">ROUND(INDIRECT(ADDRESS(ROW()+(0), COLUMN()+(-3), 1))*INDIRECT(ADDRESS(ROW()+(0), COLUMN()+(-1), 1))/100, 2)</f>
        <v>2.220000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57.790000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