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<sst xmlns="http://schemas.openxmlformats.org/spreadsheetml/2006/main" count="49" uniqueCount="49">
  <si>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</si>
  <si>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</si>
  <si>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</si>
  <si>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</si>
  <si>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painéis alveolares pré-fabricados de betão pré-esforçado, de altura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e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momento flector resistente, apoiada </t>
    </r>
    <r>
      <rPr>
        <b/>
        <sz val="8.25"/>
        <color rgb="FF000000"/>
        <rFont val="Arial"/>
        <family val="2"/>
      </rPr>
      <t xml:space="preserve">directamente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enchimento de juntas entre painéis alveolares e zonas de ligação com apoios de betão armado, realizados com betão C25/30 (XC1(P); D12; S3; Cl 0,4) fabricado em central, e betonagem com grua, e aço A400 NR, quantidade 4 kg/m²</t>
    </r>
    <r>
      <rPr>
        <sz val="8.25"/>
        <color rgb="FF000000"/>
        <rFont val="Arial"/>
        <family val="2"/>
      </rPr>
      <t xml:space="preserve">;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. Sem incluir repercussão de apoios ou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</si>
  <si>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</si>
  <si>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</si>
  <si>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</si>
  <si>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</si>
  <si>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</si>
  <si>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</si>
  <si>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</si>
  <si>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</si>
  <si>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</si>
  <si>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</si>
  <si>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</si>
  <si>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</si>
  <si>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</si>
  <si>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</si>
  <si>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</si>
  <si>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</si>
  <si>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</si>
  <si>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</si>
  <si>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</si>
  <si>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</si>
  <si>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</si>
  <si>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</si>
  <si>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</si>
  <si>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</si>
  <si>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</si>
  <si>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</si>
  <si>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</si>
  <si>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</si>
  <si>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</si>
  <si>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4,50€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</si>
  <si>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</si>
  <si>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</si>
  <si>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</si>
  <si>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</si>
  <si>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</si>
  <si>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1168:2005+A3:2011</t>
  </si>
  <si>
    <t xml:space="preserve">2+</t>
  </si>
  <si>
    <t xml:space="preserve">Produtos prefabricados de betão — Lajes alveoladas</t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</si>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</sst>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52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32.000000</v>
      </c>
      <c r="J9" s="12">
        <f ca="1">ROUND(INDIRECT(ADDRESS(ROW()+(0), COLUMN()+(-3), 1))*INDIRECT(ADDRESS(ROW()+(0), COLUMN()+(-1), 1)), 2)</f>
        <v>32.000000</v>
      </c>
      <c r="K9" s="12"/>
    </row>
    <row r="10" spans="1:11" ht="45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2.640000</v>
      </c>
      <c r="J10" s="16">
        <f ca="1">ROUND(INDIRECT(ADDRESS(ROW()+(0), COLUMN()+(-3), 1))*INDIRECT(ADDRESS(ROW()+(0), COLUMN()+(-1), 1)), 2)</f>
        <v>2.640000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4.000000</v>
      </c>
      <c r="H11" s="15"/>
      <c r="I11" s="16">
        <v>0.780000</v>
      </c>
      <c r="J11" s="16">
        <f ca="1">ROUND(INDIRECT(ADDRESS(ROW()+(0), COLUMN()+(-3), 1))*INDIRECT(ADDRESS(ROW()+(0), COLUMN()+(-1), 1)), 2)</f>
        <v>3.120000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0.010000</v>
      </c>
      <c r="H12" s="15"/>
      <c r="I12" s="16">
        <v>83.080000</v>
      </c>
      <c r="J12" s="16">
        <f ca="1">ROUND(INDIRECT(ADDRESS(ROW()+(0), COLUMN()+(-3), 1))*INDIRECT(ADDRESS(ROW()+(0), COLUMN()+(-1), 1)), 2)</f>
        <v>0.830000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0.161000</v>
      </c>
      <c r="H13" s="15"/>
      <c r="I13" s="16">
        <v>66.840000</v>
      </c>
      <c r="J13" s="16">
        <f ca="1">ROUND(INDIRECT(ADDRESS(ROW()+(0), COLUMN()+(-3), 1))*INDIRECT(ADDRESS(ROW()+(0), COLUMN()+(-1), 1)), 2)</f>
        <v>10.760000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0.163000</v>
      </c>
      <c r="H14" s="15"/>
      <c r="I14" s="16">
        <v>18.050000</v>
      </c>
      <c r="J14" s="16">
        <f ca="1">ROUND(INDIRECT(ADDRESS(ROW()+(0), COLUMN()+(-3), 1))*INDIRECT(ADDRESS(ROW()+(0), COLUMN()+(-1), 1)), 2)</f>
        <v>2.940000</v>
      </c>
      <c r="K14" s="16"/>
    </row>
    <row r="15" spans="1:11" ht="13.50" thickBot="1" customHeight="1">
      <c r="A15" s="13" t="s">
        <v>29</v>
      </c>
      <c r="B15" s="13"/>
      <c r="C15" s="13"/>
      <c r="D15" s="17" t="s">
        <v>30</v>
      </c>
      <c r="E15" s="18" t="s">
        <v>31</v>
      </c>
      <c r="F15" s="18"/>
      <c r="G15" s="19">
        <v>0.163000</v>
      </c>
      <c r="H15" s="19"/>
      <c r="I15" s="20">
        <v>17.640000</v>
      </c>
      <c r="J15" s="20">
        <f ca="1">ROUND(INDIRECT(ADDRESS(ROW()+(0), COLUMN()+(-3), 1))*INDIRECT(ADDRESS(ROW()+(0), COLUMN()+(-1), 1)), 2)</f>
        <v>2.880000</v>
      </c>
      <c r="K15" s="20"/>
    </row>
    <row r="16" spans="1:11" ht="13.50" thickBot="1" customHeight="1">
      <c r="A16" s="18"/>
      <c r="B16" s="18"/>
      <c r="C16" s="18"/>
      <c r="D16" s="21" t="s">
        <v>32</v>
      </c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55.170000</v>
      </c>
      <c r="J16" s="23">
        <f ca="1">ROUND(INDIRECT(ADDRESS(ROW()+(0), COLUMN()+(-3), 1))*INDIRECT(ADDRESS(ROW()+(0), COLUMN()+(-1), 1))/100, 2)</f>
        <v>1.100000</v>
      </c>
      <c r="K16" s="23"/>
    </row>
    <row r="17" spans="1:11" ht="13.50" thickBot="1" customHeight="1">
      <c r="A17" s="24" t="s">
        <v>34</v>
      </c>
      <c r="B17" s="24"/>
      <c r="C17" s="24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56.270000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13.5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43</v>
      </c>
      <c r="B23" s="29"/>
      <c r="C23" s="29"/>
      <c r="D23" s="29"/>
      <c r="E23" s="29"/>
      <c r="F23" s="30">
        <v>192005.000000</v>
      </c>
      <c r="G23" s="30"/>
      <c r="H23" s="30">
        <v>192006.000000</v>
      </c>
      <c r="I23" s="30"/>
      <c r="J23" s="30"/>
      <c r="K23" s="30" t="s">
        <v>44</v>
      </c>
    </row>
    <row r="24" spans="1:11" ht="24.00" thickBot="1" customHeight="1">
      <c r="A24" s="31" t="s">
        <v>45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