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<sst xmlns="http://schemas.openxmlformats.org/spreadsheetml/2006/main" count="72" uniqueCount="72">
  <si>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</si>
  <si>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</si>
  <si>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</si>
  <si>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</si>
  <si>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,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com uma quantidade total de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de cofragem contínuo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nervura "in situ" de 12 cm de largura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de betão para nervuras "in situ",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compressão. Sem incluir repercussão de pilares nem de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</si>
  <si>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</si>
  <si>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</si>
  <si>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</si>
  <si>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</si>
  <si>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</si>
  <si>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</si>
  <si>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</si>
  <si>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</si>
  <si>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</si>
  <si>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</si>
  <si>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</si>
  <si>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</si>
  <si>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</si>
  <si>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</si>
  <si>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</si>
  <si>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</si>
  <si>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</si>
  <si>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</si>
  <si>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</si>
  <si>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</si>
  <si>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</si>
  <si>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</si>
  <si>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</si>
  <si>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</si>
  <si>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</si>
  <si>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</si>
  <si>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</si>
  <si>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mt07aco020g</t>
  </si>
  <si>
    <t xml:space="preserve">Ud</t>
  </si>
  <si>
    <t xml:space="preserve">Separador homologado para nervuras "in situ" em lajes aligeiradas.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</si>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</sst>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0.044000</v>
      </c>
      <c r="G9" s="12">
        <v>37.500000</v>
      </c>
      <c r="H9" s="12">
        <f ca="1">ROUND(INDIRECT(ADDRESS(ROW()+(0), COLUMN()+(-2), 1))*INDIRECT(ADDRESS(ROW()+(0), COLUMN()+(-1), 1)), 2)</f>
        <v>1.650000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0.007000</v>
      </c>
      <c r="G10" s="16">
        <v>85.000000</v>
      </c>
      <c r="H10" s="16">
        <f ca="1">ROUND(INDIRECT(ADDRESS(ROW()+(0), COLUMN()+(-2), 1))*INDIRECT(ADDRESS(ROW()+(0), COLUMN()+(-1), 1)), 2)</f>
        <v>0.600000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0.027000</v>
      </c>
      <c r="G11" s="16">
        <v>13.370000</v>
      </c>
      <c r="H11" s="16">
        <f ca="1">ROUND(INDIRECT(ADDRESS(ROW()+(0), COLUMN()+(-2), 1))*INDIRECT(ADDRESS(ROW()+(0), COLUMN()+(-1), 1)), 2)</f>
        <v>0.360000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5.104000</v>
      </c>
      <c r="G15" s="16">
        <v>0.660000</v>
      </c>
      <c r="H15" s="16">
        <f ca="1">ROUND(INDIRECT(ADDRESS(ROW()+(0), COLUMN()+(-2), 1))*INDIRECT(ADDRESS(ROW()+(0), COLUMN()+(-1), 1)), 2)</f>
        <v>3.370000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1.000000</v>
      </c>
      <c r="G16" s="16">
        <v>0.060000</v>
      </c>
      <c r="H16" s="16">
        <f ca="1">ROUND(INDIRECT(ADDRESS(ROW()+(0), COLUMN()+(-2), 1))*INDIRECT(ADDRESS(ROW()+(0), COLUMN()+(-1), 1)), 2)</f>
        <v>0.060000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2.000000</v>
      </c>
      <c r="G17" s="16">
        <v>0.780000</v>
      </c>
      <c r="H17" s="16">
        <f ca="1">ROUND(INDIRECT(ADDRESS(ROW()+(0), COLUMN()+(-2), 1))*INDIRECT(ADDRESS(ROW()+(0), COLUMN()+(-1), 1)), 2)</f>
        <v>1.560000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0.030000</v>
      </c>
      <c r="G18" s="16">
        <v>1.100000</v>
      </c>
      <c r="H18" s="16">
        <f ca="1">ROUND(INDIRECT(ADDRESS(ROW()+(0), COLUMN()+(-2), 1))*INDIRECT(ADDRESS(ROW()+(0), COLUMN()+(-1), 1)), 2)</f>
        <v>0.030000</v>
      </c>
    </row>
    <row r="19" spans="1:8" ht="34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1.100000</v>
      </c>
      <c r="G19" s="16">
        <v>1.640000</v>
      </c>
      <c r="H19" s="16">
        <f ca="1">ROUND(INDIRECT(ADDRESS(ROW()+(0), COLUMN()+(-2), 1))*INDIRECT(ADDRESS(ROW()+(0), COLUMN()+(-1), 1)), 2)</f>
        <v>1.800000</v>
      </c>
    </row>
    <row r="20" spans="1:8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0.131000</v>
      </c>
      <c r="G20" s="16">
        <v>83.080000</v>
      </c>
      <c r="H20" s="16">
        <f ca="1">ROUND(INDIRECT(ADDRESS(ROW()+(0), COLUMN()+(-2), 1))*INDIRECT(ADDRESS(ROW()+(0), COLUMN()+(-1), 1)), 2)</f>
        <v>10.880000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0.150000</v>
      </c>
      <c r="G21" s="16">
        <v>1.940000</v>
      </c>
      <c r="H21" s="16">
        <f ca="1">ROUND(INDIRECT(ADDRESS(ROW()+(0), COLUMN()+(-2), 1))*INDIRECT(ADDRESS(ROW()+(0), COLUMN()+(-1), 1)), 2)</f>
        <v>0.290000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0.569000</v>
      </c>
      <c r="G22" s="16">
        <v>18.050000</v>
      </c>
      <c r="H22" s="16">
        <f ca="1">ROUND(INDIRECT(ADDRESS(ROW()+(0), COLUMN()+(-2), 1))*INDIRECT(ADDRESS(ROW()+(0), COLUMN()+(-1), 1)), 2)</f>
        <v>10.270000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0.559000</v>
      </c>
      <c r="G23" s="16">
        <v>17.640000</v>
      </c>
      <c r="H23" s="16">
        <f ca="1">ROUND(INDIRECT(ADDRESS(ROW()+(0), COLUMN()+(-2), 1))*INDIRECT(ADDRESS(ROW()+(0), COLUMN()+(-1), 1)), 2)</f>
        <v>9.860000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0.022000</v>
      </c>
      <c r="G24" s="16">
        <v>18.050000</v>
      </c>
      <c r="H24" s="16">
        <f ca="1">ROUND(INDIRECT(ADDRESS(ROW()+(0), COLUMN()+(-2), 1))*INDIRECT(ADDRESS(ROW()+(0), COLUMN()+(-1), 1)), 2)</f>
        <v>0.400000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0.020000</v>
      </c>
      <c r="G25" s="16">
        <v>17.640000</v>
      </c>
      <c r="H25" s="16">
        <f ca="1">ROUND(INDIRECT(ADDRESS(ROW()+(0), COLUMN()+(-2), 1))*INDIRECT(ADDRESS(ROW()+(0), COLUMN()+(-1), 1)), 2)</f>
        <v>0.350000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0.032000</v>
      </c>
      <c r="G26" s="16">
        <v>18.050000</v>
      </c>
      <c r="H26" s="16">
        <f ca="1">ROUND(INDIRECT(ADDRESS(ROW()+(0), COLUMN()+(-2), 1))*INDIRECT(ADDRESS(ROW()+(0), COLUMN()+(-1), 1)), 2)</f>
        <v>0.580000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0.125000</v>
      </c>
      <c r="G27" s="20">
        <v>17.640000</v>
      </c>
      <c r="H27" s="20">
        <f ca="1">ROUND(INDIRECT(ADDRESS(ROW()+(0), COLUMN()+(-2), 1))*INDIRECT(ADDRESS(ROW()+(0), COLUMN()+(-1), 1)), 2)</f>
        <v>2.210000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45.110000</v>
      </c>
      <c r="H28" s="23">
        <f ca="1">ROUND(INDIRECT(ADDRESS(ROW()+(0), COLUMN()+(-2), 1))*INDIRECT(ADDRESS(ROW()+(0), COLUMN()+(-1), 1))/100, 2)</f>
        <v>0.900000</v>
      </c>
    </row>
    <row r="29" spans="1:8" ht="13.50" thickBot="1" customHeight="1">
      <c r="A29" s="24" t="s">
        <v>70</v>
      </c>
      <c r="B29" s="24"/>
      <c r="C29" s="24"/>
      <c r="D29" s="25"/>
      <c r="E29" s="25"/>
      <c r="F29" s="26"/>
      <c r="G29" s="24" t="s">
        <v>71</v>
      </c>
      <c r="H2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46.010000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620079" right="0.472441" top="0.472441" bottom="0.472441" header="0.0" footer="0.0"/>
  <pageSetup paperSize="9" orientation="portrait"/>
  <rowBreaks count="0" manualBreakCount="0">
    </rowBreaks>
</worksheet>
</file>