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<sst xmlns="http://schemas.openxmlformats.org/spreadsheetml/2006/main" count="30" uniqueCount="30">
  <si>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</si>
  <si>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CHH010</t>
  </si>
  <si>
    <t xml:space="preserve">m³</t>
  </si>
  <si>
    <t xml:space="preserve">Betão ciclópico.</t>
  </si>
  <si>
    <r>
      <rPr>
        <sz val="8.25"/>
        <color rgb="FF000000"/>
        <rFont val="Arial"/>
        <family val="2"/>
      </rPr>
      <t xml:space="preserve">Betão ciclópico realizado com </t>
    </r>
    <r>
      <rPr>
        <b/>
        <sz val="8.25"/>
        <color rgb="FF000000"/>
        <rFont val="Arial"/>
        <family val="2"/>
      </rPr>
      <t xml:space="preserve">betão C12/15 (X0(P); D25; S3; Cl 1,0) fabricado em central e betonagem desde camião</t>
    </r>
    <r>
      <rPr>
        <sz val="8.25"/>
        <color rgb="FF000000"/>
        <rFont val="Arial"/>
        <family val="2"/>
      </rPr>
      <t xml:space="preserve"> (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% de volume) e </t>
    </r>
    <r>
      <rPr>
        <b/>
        <sz val="8.25"/>
        <color rgb="FF000000"/>
        <rFont val="Arial"/>
        <family val="2"/>
      </rPr>
      <t xml:space="preserve">rachão de tamanho máximo 25 cm</t>
    </r>
    <r>
      <rPr>
        <sz val="8.25"/>
        <color rgb="FF000000"/>
        <rFont val="Arial"/>
        <family val="2"/>
      </rPr>
      <t xml:space="preserve"> (</t>
    </r>
    <r>
      <rPr>
        <b/>
        <sz val="8.25"/>
        <color rgb="FF000000"/>
        <rFont val="Arial"/>
        <family val="2"/>
      </rPr>
      <t xml:space="preserve">40</t>
    </r>
    <r>
      <rPr>
        <sz val="8.25"/>
        <color rgb="FF000000"/>
        <rFont val="Arial"/>
        <family val="2"/>
      </rPr>
      <t xml:space="preserve">% de volume), para formação de </t>
    </r>
    <r>
      <rPr>
        <b/>
        <sz val="8.25"/>
        <color rgb="FF000000"/>
        <rFont val="Arial"/>
        <family val="2"/>
      </rPr>
      <t xml:space="preserve">poço de fundação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</si>
  <si>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</si>
  <si>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</si>
  <si>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</si>
  <si>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</si>
  <si>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</si>
  <si>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</si>
  <si>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mt10hmf020bb</t>
  </si>
  <si>
    <t xml:space="preserve">m³</t>
  </si>
  <si>
    <t xml:space="preserve">Betão simples C12/15 (X0(P); D25; S3; Cl 1,0), fabricado em central, segundo NP EN 206-1.</t>
  </si>
  <si>
    <t xml:space="preserve">mt01arg110a</t>
  </si>
  <si>
    <t xml:space="preserve">m³</t>
  </si>
  <si>
    <t xml:space="preserve">Rachão de tamanho máximo 25 cm.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</si>
  <si>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</si>
  <si>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</si>
  <si>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</si>
  <si>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</si>
  <si>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</si>
  <si>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</si>
  <si>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</si>
  <si>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</si>
  <si>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</si>
  <si>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</si>
  <si>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</si>
  <si>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2,48€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</si>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</sst>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64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0.660000</v>
      </c>
      <c r="G9" s="12">
        <v>89.140000</v>
      </c>
      <c r="H9" s="12">
        <f ca="1">ROUND(INDIRECT(ADDRESS(ROW()+(0), COLUMN()+(-2), 1))*INDIRECT(ADDRESS(ROW()+(0), COLUMN()+(-1), 1)), 2)</f>
        <v>58.830000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0.400000</v>
      </c>
      <c r="G10" s="16">
        <v>14.190000</v>
      </c>
      <c r="H10" s="16">
        <f ca="1">ROUND(INDIRECT(ADDRESS(ROW()+(0), COLUMN()+(-2), 1))*INDIRECT(ADDRESS(ROW()+(0), COLUMN()+(-1), 1)), 2)</f>
        <v>5.680000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0.101000</v>
      </c>
      <c r="G11" s="16">
        <v>18.050000</v>
      </c>
      <c r="H11" s="16">
        <f ca="1">ROUND(INDIRECT(ADDRESS(ROW()+(0), COLUMN()+(-2), 1))*INDIRECT(ADDRESS(ROW()+(0), COLUMN()+(-1), 1)), 2)</f>
        <v>1.820000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0.101000</v>
      </c>
      <c r="G12" s="16">
        <v>17.640000</v>
      </c>
      <c r="H12" s="16">
        <f ca="1">ROUND(INDIRECT(ADDRESS(ROW()+(0), COLUMN()+(-2), 1))*INDIRECT(ADDRESS(ROW()+(0), COLUMN()+(-1), 1)), 2)</f>
        <v>1.780000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0.809000</v>
      </c>
      <c r="G13" s="20">
        <v>16.120000</v>
      </c>
      <c r="H13" s="20">
        <f ca="1">ROUND(INDIRECT(ADDRESS(ROW()+(0), COLUMN()+(-2), 1))*INDIRECT(ADDRESS(ROW()+(0), COLUMN()+(-1), 1)), 2)</f>
        <v>13.040000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81.150000</v>
      </c>
      <c r="H14" s="23">
        <f ca="1">ROUND(INDIRECT(ADDRESS(ROW()+(0), COLUMN()+(-2), 1))*INDIRECT(ADDRESS(ROW()+(0), COLUMN()+(-1), 1))/100, 2)</f>
        <v>1.620000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82.770000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